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40"/>
  </bookViews>
  <sheets>
    <sheet name="Sheet1" sheetId="1" r:id="rId1"/>
  </sheets>
  <calcPr calcId="144525"/>
</workbook>
</file>

<file path=xl/sharedStrings.xml><?xml version="1.0" encoding="utf-8"?>
<sst xmlns="http://schemas.openxmlformats.org/spreadsheetml/2006/main" count="373" uniqueCount="213">
  <si>
    <t>延安市2023年高校毕业生专场招聘会市属国有企业岗位信息表</t>
  </si>
  <si>
    <t>序号</t>
  </si>
  <si>
    <t>主管部门</t>
  </si>
  <si>
    <t>招聘单位</t>
  </si>
  <si>
    <t>招聘
岗位</t>
  </si>
  <si>
    <t>招聘
计划(人数)</t>
  </si>
  <si>
    <t>学历</t>
  </si>
  <si>
    <t>学位</t>
  </si>
  <si>
    <t>所需专业</t>
  </si>
  <si>
    <t>岗位其他资格条件</t>
  </si>
  <si>
    <t>联系电话</t>
  </si>
  <si>
    <t>备注</t>
  </si>
  <si>
    <t>延安市国资委</t>
  </si>
  <si>
    <t>延安能源化工（集团）有限责任公司</t>
  </si>
  <si>
    <t>采矿</t>
  </si>
  <si>
    <t>本科及以上</t>
  </si>
  <si>
    <t>学士学位及以上</t>
  </si>
  <si>
    <t>采矿工程</t>
  </si>
  <si>
    <t>1.具备煤矿井下开采相关的专业知识；
2.熟悉煤矿井下安全技术知识和煤矿安全法律、法规及矿山安全规程；
3.具有技术改革、管理创新能力。</t>
  </si>
  <si>
    <t>0911-6361113</t>
  </si>
  <si>
    <t>1.应届、往届毕业生皆可应聘；
2.限男性；
3.年龄在35周岁以下；
4.有相关工作经验者优先。</t>
  </si>
  <si>
    <t>通风、安检</t>
  </si>
  <si>
    <t>安全工程</t>
  </si>
  <si>
    <t>1.具备煤矿井下通风安全法规与操作流程专业知识；
2.熟悉《煤矿安全规程》通风安全的相关规定、具有较强的矿井一通三防技术能力；
3.有组织协调能力，具有安全责任意识。</t>
  </si>
  <si>
    <t>煤矿井下机电</t>
  </si>
  <si>
    <t>电气工程自动化</t>
  </si>
  <si>
    <t>1.具备煤矿机电知识与技能；
2.熟悉煤矿井下设备操作与维护，具有设备维护调试的能力；
3.具有工作责任心。</t>
  </si>
  <si>
    <t>煤矿环保</t>
  </si>
  <si>
    <t>环境工程</t>
  </si>
  <si>
    <t>1.具备煤矿环境环保相关知识与法规；
2.熟悉煤矿环保工作操作规范；
3.具有提质增效理念，改革创新精神。</t>
  </si>
  <si>
    <t>地质勘察与测量</t>
  </si>
  <si>
    <t>地质工程</t>
  </si>
  <si>
    <t>1.具备煤矿地质勘察、测量专业知识和技能；
2.具有沟通协调、应急处理的能力。</t>
  </si>
  <si>
    <t>调度（矿井智能化）</t>
  </si>
  <si>
    <t>通信与信息工程</t>
  </si>
  <si>
    <t>1.具备煤矿生产调度，现代化矿井智能化建设的专业知识和技能；
2.具有技术革新、钻研创新的能力。</t>
  </si>
  <si>
    <t>小计</t>
  </si>
  <si>
    <t>延安水务环保集团有限公司</t>
  </si>
  <si>
    <t>污泥项目运营管理岗</t>
  </si>
  <si>
    <t>环境化学工程专业</t>
  </si>
  <si>
    <t>年龄在35周岁以下</t>
  </si>
  <si>
    <t>安全环保质检岗</t>
  </si>
  <si>
    <t>安全工程专业</t>
  </si>
  <si>
    <t>会计岗</t>
  </si>
  <si>
    <t>财务管理、会计专业</t>
  </si>
  <si>
    <t>1.取得中级会计师及以上或注册税务师证书；
2.需有企业相关工作经验。</t>
  </si>
  <si>
    <t>水文监测岗</t>
  </si>
  <si>
    <t>大专及以上</t>
  </si>
  <si>
    <t>水文水资源专业</t>
  </si>
  <si>
    <t>延安高新发展（集团）有限公司</t>
  </si>
  <si>
    <t>财务部部长</t>
  </si>
  <si>
    <t>财务管理、会计、审计相关专业</t>
  </si>
  <si>
    <t>1.5年以上财务工作经验，年龄40周岁以内。中级以上职称、有政府投融资平台公司财务全面管理经验、中共党员优先；
2.精通国家财税法律规范及会计准则以及相关的财务、税务、审计法规政策，具备优秀的职业判断能力和丰富的财会处理经验；
3.具备较强财务分析、全面预算、成本控制、会计核算、税务筹划、资本运作、风险防范能力。
4.具有良好的团队合作精神和职业操守，廉洁从业、责任心强、作风严谨。</t>
  </si>
  <si>
    <t>条件特别优秀者可放宽条件限制</t>
  </si>
  <si>
    <t>法律审计部部长</t>
  </si>
  <si>
    <t>审计、会计、财务等相关专业</t>
  </si>
  <si>
    <t>1.具有5年及以上的法务、审计工作经验，年龄40周岁以内。大中型集团公司从业履历、中级职称、中共党员优先；
2.熟悉国家财税、金融、审计政策，熟悉相关法律法规；
3.具有清晰的法律逻辑思维能力，良好的分析、处理、应变及协调能力。
4.具有良好的职业素养及沟通表达能力，作风和职业信誉良好。</t>
  </si>
  <si>
    <t>高新投公司总经理</t>
  </si>
  <si>
    <t>金融、经济、工商管理等相关专业</t>
  </si>
  <si>
    <t>1.具有5年以上大中型企业或类金融企业中层及以上管理经验，年龄40周岁以内；
2.主导过3个以上中大型项目的投资及退出且有成功案例；
3.具有极强的项目执行能力,系统性的项目发掘、尽调、交易谈判、资源协调整合、风险控制能力；
4.具有敏锐的商业判断力,对商业机会有较强的分析能力,能够以前瞻性的眼光分析商业机会；
5.具有良好的团队领导和管理能力,具有开拓精神,认同集团文化与价值观。</t>
  </si>
  <si>
    <t>实操经验丰富者可适当放宽学历，本岗位招聘职业经理人</t>
  </si>
  <si>
    <t>循环经济公司--成本会计岗</t>
  </si>
  <si>
    <t>财务、会计等相关专业</t>
  </si>
  <si>
    <t>1.具有5年及以上会计岗位工作经验，其中2年以上同岗位工作经验，年龄35周岁以内，大型制造型企业会计从业经验优先；
2.擅长制造业成本核算和分析、产品项目管理；
3.熟练操作财务软件和办公软件；
4.工作责任心强、主动积极，有良好的逻辑思维能力和沟通表达能力。</t>
  </si>
  <si>
    <t>循环经济公司--营销策划部部长</t>
  </si>
  <si>
    <t>市场营销、工商管理等相关专业</t>
  </si>
  <si>
    <t>1.具有5年以上大中型企业销售管理工作经验，年龄35周岁以内；
2.具备丰富的市场策划经验，具有较强的市场分析，文字和口头表达能力，具备较高的人际沟通和谈判技巧；
3.掌握经营管理知识、市场营销知识、财务管理知识；
4.具有良好的管理能力、协调组织能力及优秀的团队建设能力。</t>
  </si>
  <si>
    <t>本岗位招聘职业经理人</t>
  </si>
  <si>
    <t>延安交通建设投资（集团）有限公司</t>
  </si>
  <si>
    <t>会计</t>
  </si>
  <si>
    <t>财政学、财务管理、会计学、金融学、审计学</t>
  </si>
  <si>
    <t>1.年龄不超过35周岁，限男性；
2.具有会计师（中级及以上）或审计师（中级及以上）专业技术职称；
3.实际从事财务工作至少5年。
4.具有中大型国有企业财务工作经历者优先。
5.具有事业心、责任感和良好的职业道德；身体健康，服从安排。</t>
  </si>
  <si>
    <t>出纳</t>
  </si>
  <si>
    <t>1.年龄不超过30周岁，限男性；
2.具有会计师（初级及以上）或审计师（初级及以上）专业技术职称；
3.实际从事财务工作至少3年。
4.具有中大型国有企业财务工作经历者优先。
5.具有事业心、责任感和良好的职业道德；身体健康，服从安排。</t>
  </si>
  <si>
    <t>延安交投集团新悦交通工程有限公司</t>
  </si>
  <si>
    <t>专业技术岗1</t>
  </si>
  <si>
    <t>\</t>
  </si>
  <si>
    <t>公路工程、桥梁工程或相近专业</t>
  </si>
  <si>
    <t>1.年龄30岁-45周岁；
2.有公路专业网投业绩的注册人员，入职后能够以项目负责人业绩和经历参与投标工作；
3.同时具有公路工程或相近专业中级及以上职称和一级建造师（公路、市政专业）证书。
4.具有丰富的公路工程、市政工程施工管理经验，从事公路工程、市政工程施工管理5年以上；
5.具有较强的组织管理与协调沟通能力；
6.具有事业心、责任感和良好的职业道德；身体健康，服从安排。</t>
  </si>
  <si>
    <t>专业技术岗2</t>
  </si>
  <si>
    <t>1.年龄30岁-45周岁；
2.同时具有公路工程或相近专业工程师及以上职称和一级建造师（公路、市政专业）证书。
3.具有丰富的公路工程、市政工程施工管理经验，实际从事公路工程、市政工程施工管理8年以上；
4.具有较强的组织管理与协调沟通能力；
5.具有事业心、责任感和良好的职业道德；身体健康，服从安排。</t>
  </si>
  <si>
    <t>招投标岗</t>
  </si>
  <si>
    <t>1.年龄不超过35周岁；
2.同时具有公路工程或相近专业中级及以上职称和二级建造师（公路、市政专业）或二级造价师及以上证书；
3.独立投标经验2年以上，入职公司后无需培养，完全熟悉招投标制度和流程，能够组织投标工作，编制投标文件；
4.能够熟练操作新点、同望、广联达概预算软件，熟知投标报价资料，完全熟悉公路、房建概预算工作流程；
5.负责公司各种经营资质的维护和升级工作；
6.具有较强的组织管理与协调沟通能力；
7.具有事业心、责任感和良好的职业道德；身体健康，服从安排。</t>
  </si>
  <si>
    <t>延安交投集团虹通监理工程有限公司</t>
  </si>
  <si>
    <t>监理工程师</t>
  </si>
  <si>
    <t>1.年龄30-45周岁；
2.同时具有交通部注册监理工程师（交通工程专业）和公路工程或相近专业工程师及以上职称。
3.具有丰富的公路工程、市政工程监理工作经验，实际从事监理工作5年以上，具有证书业绩；
4.具有较强的组织管理与协调沟通能力；
5.具有事业心、责任感和良好的职业道德；身体健康，服从安排。</t>
  </si>
  <si>
    <t>延安交投集团交通试验检测有限公司</t>
  </si>
  <si>
    <t>试验检测工程师</t>
  </si>
  <si>
    <t>1.年龄30-45周岁；
2.同时具有交通部注册试验检测工程师（师级）（道路、桥隧、交通工程专业）和公路工程或相近专业工程师及以上职称。
3.具有丰富的公路工程、市政工程试验检测工作经验，实际从事试验检测工作5年以上；
4.具有较强的组织管理与协调沟通能力；
5.具有事业心、责任感和良好的职业道德；身体健康，服从安排。</t>
  </si>
  <si>
    <t>延安交投集团交通建设投资有限公司</t>
  </si>
  <si>
    <t>副总经理</t>
  </si>
  <si>
    <t>管理学、会计学、金融学、法律等相近专业</t>
  </si>
  <si>
    <t>1.年龄30-45周岁；
2.同时具有投资项目分析师或注册咨询工程师（投资）和高级经济师或高级工程师职称；
3.具有5年及以上交通行业投(融)资或经济评价或可行性研究等实操工作经验。
4.具有较强的组织管理与协调沟通能力；
5.具有事业心、责任感和良好的职业道德；身体健康，服从安排。</t>
  </si>
  <si>
    <t>法务合同部部长</t>
  </si>
  <si>
    <t>研究生学历及以上</t>
  </si>
  <si>
    <t>硕士学位及以上</t>
  </si>
  <si>
    <t>法学、财税金融法、法学理论、法律或相近专业</t>
  </si>
  <si>
    <t>1.年龄30-45周岁；
2.具有法律职业资格证书；
3.实际从事法务法律工作至少5年。
4.具有中大型国有企业法务工作经历者优先。
5.具有事业心、责任感和良好的职业道德；身体健康，服从安排。</t>
  </si>
  <si>
    <t>延安交投集团交通勘察设计院有限公司</t>
  </si>
  <si>
    <t>工程造价</t>
  </si>
  <si>
    <t>1.年龄30-40周岁；
2.同时具有一级造价工程师和公路工程或相近专业工程师及以上职称。
3.具有丰富的公路工程、市政工程行业工作经验，实际从事造价工作5年以上，可独立完成公路、市政造价编制工作；
4.具有事业心、责任感和良好的职业道德；身体健康，服从安排。</t>
  </si>
  <si>
    <t>工程地质勘察</t>
  </si>
  <si>
    <t>工程地址勘察、岩土工程或相近专业</t>
  </si>
  <si>
    <t>1.年龄30-40周岁；
2.同时具有注册二级岩土工程师和公路工程或相近专业工程师及以上职称。
3.具有丰富的公路工程、市政工程行业工作经验，实际从事工程地质勘察工作7年以上；
4.具有事业心、责任感和良好的职业道德；身体健康，服从安排。</t>
  </si>
  <si>
    <t>桥梁工程师</t>
  </si>
  <si>
    <t>桥梁工程、结构工程或相近专业</t>
  </si>
  <si>
    <t>1.年龄30-40周岁；
2.同时具有注册二级结构工程师和公路工程或相近专业工程师及以上职称。
3.具有丰富的公路工程、市政工程工作经验，实际从事公路、市政桥梁设计工作5年以上，能够熟练运用桥梁设计、验算软件；
4.具有事业心、责任感和良好的职业道德；身体健康，服从安排。</t>
  </si>
  <si>
    <t>延安农业投资建设（集团）有限公司</t>
  </si>
  <si>
    <t>文秘岗</t>
  </si>
  <si>
    <t>汉语言文学、经济学、新闻传播学、法学等相关专业</t>
  </si>
  <si>
    <t>1.3年以上文秘类相关岗位工作经验者优先； 
2.具备中级及以上文秘类相关资格证书者优先；
3.熟悉国家相关法律法规，熟悉公司行政管理，熟悉公文写作格式，具备基本商务信函写作能力，有一定的公文写作能力；
4.良好的沟通协调及应变能力。</t>
  </si>
  <si>
    <t>人力资源岗</t>
  </si>
  <si>
    <t>法学、人力资源管理、公共管理、工商管理等相关专业</t>
  </si>
  <si>
    <t>1.3年及以上大型企业人力资源工作经验者优先；
2.熟悉人力资源管理基本理论知识及国家与地方相关的劳动法律、法规；
3.熟悉人力资源全模块、有薪酬绩效招聘多模块人力资源工作经验；
4.有国家中级及以上人力资源管理师职业资格证书者优先。</t>
  </si>
  <si>
    <t>财务岗</t>
  </si>
  <si>
    <t>会计、财务管理、经济类等相关专业</t>
  </si>
  <si>
    <t>1.3年以上企业财务管理工作同岗位工作经验者优先；
2.熟悉企业会计准则；
3.熟悉财务会计税务法规；
4.熟悉财务管理、经济法规、内控制度；
5.具备较强的组织控制能力和解决实际问题的能力，良好的语言表达、交流沟通能力。</t>
  </si>
  <si>
    <t>审计岗</t>
  </si>
  <si>
    <t>审计、财务会计、财务管理等相关专业</t>
  </si>
  <si>
    <t>1.3年以上企业财务审计管理同岗位经验者优先；
2.具有农业/快消品行业经验；
3.熟悉内控流程，熟悉审计专业知识，熟悉财务运营管理工作中存在的风险、监控的要点、审计的方法；
4.具备足够的职业判断能力；具有较强的组织及沟通协调能力。</t>
  </si>
  <si>
    <t>法务岗</t>
  </si>
  <si>
    <t>法律、法学等相关专业</t>
  </si>
  <si>
    <t>1.3年以上企业法务经验或律师事务所经验者优先；
2.熟悉公司法、合同法及其他相关民商、经济法律，能独立起草、审核各类经济合同；
3.具备大型企业集团工作经验优先；
4.具备各类法律事务的逻辑判断和分析能力。</t>
  </si>
  <si>
    <t>投融资岗</t>
  </si>
  <si>
    <t>财经类、金融类、管理类相关专业学历</t>
  </si>
  <si>
    <t>1.3年以上农业/快消等相关行业投资分析、管理、咨询、市场开拓等工作经验，熟悉投资业务流程；
2.具有中级及以上资格证书；
3.具备出色的信息收集、报告撰写、逻辑思维、表达沟通能力，具备较高的商务谈判能力。</t>
  </si>
  <si>
    <t>运营管理岗</t>
  </si>
  <si>
    <t>管理类、财经类等相关专业</t>
  </si>
  <si>
    <t>1.3年以上快消/农业等行业大中型企业或集团公司相关职位的工作经验者优先；
2.具备比较全面的企业管理与财务知识；
3.熟悉国资监管、法人治理、经营考核、企业管理等方面工作；
4.具有头部企业从事运营管理工作经验的优先。</t>
  </si>
  <si>
    <t>延农集团
延安食品有限公司</t>
  </si>
  <si>
    <t>生产技术岗
（食品研究）</t>
  </si>
  <si>
    <t>食品科学、临床营养学、食品卫生与营养、化学工程或药剂学相关专业</t>
  </si>
  <si>
    <t>1.3年及以上的食品(普通食品、保健品）研发及质量管理工作经验者优先；
2.了解普通食品/保健食品国家相关法律法规；
3.掌握普通食品、保健食品研发各环节，具有扎实的理论基础和实践能力；
4.熟悉国内外食品或保健品等相关产品现状及发展方向，且有敏锐的市场洞察力。</t>
  </si>
  <si>
    <t>延农集团
延安林业建设投资有限公司</t>
  </si>
  <si>
    <t>生产技术岗
（中药材）</t>
  </si>
  <si>
    <t>中药学相关专业</t>
  </si>
  <si>
    <t>1.3年以上中药材/饮片销售管理工作经验者优先；
2.熟悉陕西道地药材，熟悉国内中药材市场现状及销售模式，熟悉中药材行业特点，了解中药材产地、市场趋势及价格；3.有大中型企业或上市企业全面管理工作经验者优先。</t>
  </si>
  <si>
    <t>延农集团
延安延农金色记忆农产品有限公司</t>
  </si>
  <si>
    <t>生产技术岗
（苹果深加工）</t>
  </si>
  <si>
    <t>食品科学与工程相关专业</t>
  </si>
  <si>
    <t>1.3年以上食品科研工作经验，具有丰富理论水平的食品科学与工程专业研究人才，了解苹果产地及各项指标；
2.具有相关公司同岗位工作经验者优先。</t>
  </si>
  <si>
    <t>生产技术岗
（园林绿化）</t>
  </si>
  <si>
    <t>园林、植保、园艺、园建、绿化、景观相关专业学历</t>
  </si>
  <si>
    <t>1.3年以上园林绿化行业同岗位工作经验；
2.具有园林绿化行业头部企业从事同岗位工作经验的优先；
3.取得园林专业高级工程师证者优先。</t>
  </si>
  <si>
    <t>生产技术岗
（林业勘察设计）</t>
  </si>
  <si>
    <t>林业设计、林业工程类等相关专业</t>
  </si>
  <si>
    <t>1.3年以上林业工程行业同岗位工作经验；
2.具有林业勘察设计行业头部企业从事同岗位工作经验的优先；
3.具有工程类相关职称或证书者优先；
4.特别优秀的可适当放宽资格条件。</t>
  </si>
  <si>
    <t>生产技术岗
（林业项目）</t>
  </si>
  <si>
    <t>园林设计、林业等相关专业</t>
  </si>
  <si>
    <t>1.3年以上工作经验，具有项目开发或建设，现场管理工作经验或园林绿化项目经验者优先；
2.具有工程类相关职称或证书者优先；
3.具有相关公司同岗位工作经验者优先；4.特别优秀的可适当放宽资格条件。</t>
  </si>
  <si>
    <t>延安市公共交通有限责任公司</t>
  </si>
  <si>
    <t>办公室文员</t>
  </si>
  <si>
    <t>工商管理
汉语言文学</t>
  </si>
  <si>
    <t>1.能够熟练掌握并使用办公自动化软件。
2.具备较强的沟通协调能力、执行能力、亲和力，有较强的公文写作能力。
3.工作细致认真，谨慎，条理性强，具备良好的思想政治素养，爱岗敬业、作风踏实、吃苦耐劳、坚持原则，有责任意识和团队合作精神。</t>
  </si>
  <si>
    <t>0911-
8897055</t>
  </si>
  <si>
    <t>1.有类似工作经验者优先；
2.28周岁及以下。</t>
  </si>
  <si>
    <t>法务专员</t>
  </si>
  <si>
    <t>法律</t>
  </si>
  <si>
    <t>1.能够熟练掌握并使用办公自动化软件。
2.具备较强的沟通协调能力、执行能力、亲和力，有较强的公文写作能力。
3.工作细致认真，谨慎，条理性强，具备良好的思想政治素养，爱岗敬业、作风踏实、吃苦耐劳、坚持原则，有责任意识和团队合作精神。
4.熟悉劳动法、合同法、企业管理法等相关法律。</t>
  </si>
  <si>
    <t>纪检
监察员</t>
  </si>
  <si>
    <t>汉语言文学
行政管理
法学
工商管理</t>
  </si>
  <si>
    <t xml:space="preserve">
1.能够熟练掌握并使用办公自动化软件。
2.具备良好的思想政治素养，爱岗敬业、作风踏实、吃苦耐劳、坚持原则，有责任意识和团队合作精神。
3.具备较强的公文写作能力、沟通协调能力。</t>
  </si>
  <si>
    <t>1.有类似工作经验者优先；
2.中共党员优先；
3.28周岁及以下。</t>
  </si>
  <si>
    <t>薪酬
绩效专员</t>
  </si>
  <si>
    <t>财务管理</t>
  </si>
  <si>
    <t>1.能够熟练掌握并使用办公自动化软件，具备数据整理、分析能力，并能撰写数据分析报告。
2.获得初级会计技术资格证。
3.有责任心，具有较强的人际沟通能力，能够协调公司各种关系，善于解决问题。</t>
  </si>
  <si>
    <t>信息
管理员</t>
  </si>
  <si>
    <t>电子信息</t>
  </si>
  <si>
    <t>1.能够熟练掌握并使用办公自动化软件。
2.具备数据整理、分析能力，并能撰写数据分析报告。
3.有责任心，语言组织能力强，具有较强的人际沟通能力，能够协调公司各种关系，善于解决问题，能撰写一般性公 
文。</t>
  </si>
  <si>
    <t>汽车检验
维修员</t>
  </si>
  <si>
    <t>专科及以上</t>
  </si>
  <si>
    <t>新能源汽车维修（技术）、新能源汽车电子维修</t>
  </si>
  <si>
    <t xml:space="preserve">
1.能够熟练掌握并使用办公自动化软件。
2.熟悉掌握汽配、汽修等相关专业知识。
3.爱岗敬业、作风踏实、吃苦耐劳、有责任意识和团队合作精神。</t>
  </si>
  <si>
    <t>延安检验认证集团特种设备销售维保有限公司</t>
  </si>
  <si>
    <t>消防检测员</t>
  </si>
  <si>
    <t>电气工程、电子信息科学与技术、自动化、电气工程及其自动化、电子计算机、电气工程与智能控制</t>
  </si>
  <si>
    <t>1.具有电气设计、消防检测维保、电气设备安装工作经验3年以上；
2.具有一级建造师机电专业证书、注册消防工程师或消防操作员证的优先考虑；
3.具有注册消防工程师证书者，学历可放宽。</t>
  </si>
  <si>
    <t>0911-2882881</t>
  </si>
  <si>
    <t>限男性</t>
  </si>
  <si>
    <t>消防维保员</t>
  </si>
  <si>
    <t>给排水、暖通、动力设备、供热工程、工程热力学</t>
  </si>
  <si>
    <t>1.具有给排水、暖通设计、消防检测维保、设备安装工作经验3年以上；
2.具有一级建造师机电专业证书、注册消防工程师或消防操作员证的优先考虑；
3.具有注册消防工程师证书者，学历可放宽。</t>
  </si>
  <si>
    <t>延安检验认证集团油气产品质量检验检测有限责任公司</t>
  </si>
  <si>
    <t>岩心检测员</t>
  </si>
  <si>
    <t>本科及以上，研究生优先</t>
  </si>
  <si>
    <t>学士学位及以上，硕士学位及以上优先</t>
  </si>
  <si>
    <t>化学分析、化学工程与工艺、地质勘察、钻探工程技术、石油地质学、天然气地质学</t>
  </si>
  <si>
    <t xml:space="preserve">1.认真负责，肯吃苦耐劳，有团队精神，对待工作耐心、细致；
2.工作积极主动，责任心强，有岩心类检验检测经验者优先考虑；
3.有良好沟通及协调能力，抗压能力强，能适应加班。         </t>
  </si>
  <si>
    <t>油气、煤炭检测员</t>
  </si>
  <si>
    <t>硕士研究生及以上</t>
  </si>
  <si>
    <t>分析化学、应用化学、化工工艺、化学工程</t>
  </si>
  <si>
    <t>1.认真负责，肯吃苦耐劳，有团队精神，对待工作耐心、细致；
2.工作积极主动，责任心强，有检验检测经验者优先考虑；
3.有良好沟通及协调能力，抗压能力强，能适应加班。</t>
  </si>
  <si>
    <t>金属材料检测员</t>
  </si>
  <si>
    <t>金属材料工程、高分子材料与工程、材料化学</t>
  </si>
  <si>
    <t>市场营销</t>
  </si>
  <si>
    <t>1.具有责任心,上进心，有良好的团队意识、内外部沟通及协调能力，抗压能力强；
2.具有市场开发、市场调研工作经验者优先。</t>
  </si>
  <si>
    <t>文秘</t>
  </si>
  <si>
    <t>汉语言文学、秘书学、马克思主义理论类</t>
  </si>
  <si>
    <t>1.认真负责，责任心强，肯吃苦耐劳，有团队精神，对待工作耐心、细致；
2.有较强的的文案功底和写作能力；
3.有良好沟通及协调能力，抗压能力强，能适应加班。</t>
  </si>
  <si>
    <t>延安检验认证集团浩源有限责任公司</t>
  </si>
  <si>
    <t>水利、水电工程技术员</t>
  </si>
  <si>
    <t>水利工程、水利水电工程</t>
  </si>
  <si>
    <t>1.熟悉水利水电工程基本业务知识；
2.具有水利、建筑系列中级职称。</t>
  </si>
  <si>
    <t>工程地质技术员</t>
  </si>
  <si>
    <t>地质资源工程、地质工程</t>
  </si>
  <si>
    <t>1.熟悉地质资源工程、地质工程基本业务知识；
2.具有水利、建筑系列中级职称。</t>
  </si>
  <si>
    <r>
      <rPr>
        <sz val="12"/>
        <color theme="1"/>
        <rFont val="宋体"/>
        <charset val="134"/>
      </rPr>
      <t>汉语言文学、</t>
    </r>
    <r>
      <rPr>
        <sz val="12"/>
        <rFont val="宋体"/>
        <charset val="134"/>
      </rPr>
      <t>秘书学</t>
    </r>
    <r>
      <rPr>
        <sz val="12"/>
        <color theme="1"/>
        <rFont val="宋体"/>
        <charset val="134"/>
      </rPr>
      <t>、新闻学</t>
    </r>
  </si>
  <si>
    <t>1.具备较强的文字功底和写作能力；
2.具备良好职业素养、责任心强。</t>
  </si>
  <si>
    <t>延安检验认证集团水利工程建筑材料检测有限公司</t>
  </si>
  <si>
    <t>工程质量检测员</t>
  </si>
  <si>
    <t>水利水电工程、土木工程</t>
  </si>
  <si>
    <t xml:space="preserve">1.具有混凝土工程、岩土工程、量测工程、建筑造价员执业资格证书者优先；                    
2.具有水利水电中级及以上职称，具备三年以上工作经验者，持有水利水电相关专业者优先；
3.熟悉检测作业流程，具备履行岗位职责所必需的专业知识和业务工作能力； 
4.学习能力强，熟练掌握Office软件操作；                                          5.具有责任心,上进心，有良好的内外部沟通及协调能力，可做好自我管理。   </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</si>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</sst>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b/>
      <sz val="10"/>
      <name val="宋体"/>
      <charset val="134"/>
      <scheme val="minor"/>
    </font>
    <font>
      <sz val="12"/>
      <name val="宋体"/>
      <charset val="134"/>
    </font>
    <font>
      <b/>
      <sz val="12"/>
      <name val="宋体"/>
      <charset val="134"/>
    </font>
    <font>
      <b/>
      <sz val="12"/>
      <color theme="1"/>
      <name val="宋体"/>
      <charset val="134"/>
    </font>
    <font>
      <sz val="12"/>
      <color theme="1"/>
      <name val="宋体"/>
      <charset val="134"/>
    </font>
    <font>
      <sz val="10"/>
      <name val="宋体"/>
      <charset val="134"/>
      <scheme val="minor"/>
    </font>
    <font>
      <sz val="12"/>
      <name val="宋体"/>
      <charset val="134"/>
      <scheme val="minor"/>
    </font>
    <font>
      <sz val="24"/>
      <name val="方正小标宋简体"/>
      <charset val="134"/>
    </font>
    <font>
      <sz val="16"/>
      <name val="方正小标宋简体"/>
      <charset val="134"/>
    </font>
    <font>
      <b/>
      <sz val="12"/>
      <name val="方正黑体_GBK"/>
      <charset val="134"/>
    </font>
    <font>
      <sz val="12"/>
      <color rgb="FF000000"/>
      <name val="宋体"/>
      <charset val="134"/>
    </font>
    <font>
      <sz val="12"/>
      <name val="方正小标宋简体"/>
      <charset val="134"/>
    </font>
    <font>
      <b/>
      <sz val="12"/>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indexed="8"/>
      <name val="宋体"/>
      <charset val="134"/>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27" borderId="0" applyNumberFormat="0" applyBorder="0" applyAlignment="0" applyProtection="0">
      <alignment vertical="center"/>
    </xf>
    <xf numFmtId="0" fontId="29" fillId="2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2" fillId="2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11" applyNumberFormat="0" applyFont="0" applyAlignment="0" applyProtection="0">
      <alignment vertical="center"/>
    </xf>
    <xf numFmtId="0" fontId="22" fillId="29"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9" applyNumberFormat="0" applyFill="0" applyAlignment="0" applyProtection="0">
      <alignment vertical="center"/>
    </xf>
    <xf numFmtId="0" fontId="16" fillId="0" borderId="9" applyNumberFormat="0" applyFill="0" applyAlignment="0" applyProtection="0">
      <alignment vertical="center"/>
    </xf>
    <xf numFmtId="0" fontId="22" fillId="22" borderId="0" applyNumberFormat="0" applyBorder="0" applyAlignment="0" applyProtection="0">
      <alignment vertical="center"/>
    </xf>
    <xf numFmtId="0" fontId="19" fillId="0" borderId="13" applyNumberFormat="0" applyFill="0" applyAlignment="0" applyProtection="0">
      <alignment vertical="center"/>
    </xf>
    <xf numFmtId="0" fontId="22" fillId="21" borderId="0" applyNumberFormat="0" applyBorder="0" applyAlignment="0" applyProtection="0">
      <alignment vertical="center"/>
    </xf>
    <xf numFmtId="0" fontId="23" fillId="15" borderId="10" applyNumberFormat="0" applyAlignment="0" applyProtection="0">
      <alignment vertical="center"/>
    </xf>
    <xf numFmtId="0" fontId="33" fillId="15" borderId="14" applyNumberFormat="0" applyAlignment="0" applyProtection="0">
      <alignment vertical="center"/>
    </xf>
    <xf numFmtId="0" fontId="15" fillId="7" borderId="8" applyNumberFormat="0" applyAlignment="0" applyProtection="0">
      <alignment vertical="center"/>
    </xf>
    <xf numFmtId="0" fontId="14" fillId="26" borderId="0" applyNumberFormat="0" applyBorder="0" applyAlignment="0" applyProtection="0">
      <alignment vertical="center"/>
    </xf>
    <xf numFmtId="0" fontId="22" fillId="14" borderId="0" applyNumberFormat="0" applyBorder="0" applyAlignment="0" applyProtection="0">
      <alignment vertical="center"/>
    </xf>
    <xf numFmtId="0" fontId="31" fillId="0" borderId="15" applyNumberFormat="0" applyFill="0" applyAlignment="0" applyProtection="0">
      <alignment vertical="center"/>
    </xf>
    <xf numFmtId="0" fontId="25" fillId="0" borderId="12" applyNumberFormat="0" applyFill="0" applyAlignment="0" applyProtection="0">
      <alignment vertical="center"/>
    </xf>
    <xf numFmtId="0" fontId="30" fillId="25" borderId="0" applyNumberFormat="0" applyBorder="0" applyAlignment="0" applyProtection="0">
      <alignment vertical="center"/>
    </xf>
    <xf numFmtId="0" fontId="28" fillId="20" borderId="0" applyNumberFormat="0" applyBorder="0" applyAlignment="0" applyProtection="0">
      <alignment vertical="center"/>
    </xf>
    <xf numFmtId="0" fontId="14" fillId="33" borderId="0" applyNumberFormat="0" applyBorder="0" applyAlignment="0" applyProtection="0">
      <alignment vertical="center"/>
    </xf>
    <xf numFmtId="0" fontId="22" fillId="13" borderId="0" applyNumberFormat="0" applyBorder="0" applyAlignment="0" applyProtection="0">
      <alignment vertical="center"/>
    </xf>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22" fillId="18" borderId="0" applyNumberFormat="0" applyBorder="0" applyAlignment="0" applyProtection="0">
      <alignment vertical="center"/>
    </xf>
    <xf numFmtId="0" fontId="22" fillId="12" borderId="0" applyNumberFormat="0" applyBorder="0" applyAlignment="0" applyProtection="0">
      <alignment vertical="center"/>
    </xf>
    <xf numFmtId="0" fontId="14" fillId="30" borderId="0" applyNumberFormat="0" applyBorder="0" applyAlignment="0" applyProtection="0">
      <alignment vertical="center"/>
    </xf>
    <xf numFmtId="0" fontId="14" fillId="4" borderId="0" applyNumberFormat="0" applyBorder="0" applyAlignment="0" applyProtection="0">
      <alignment vertical="center"/>
    </xf>
    <xf numFmtId="0" fontId="22" fillId="11" borderId="0" applyNumberFormat="0" applyBorder="0" applyAlignment="0" applyProtection="0">
      <alignment vertical="center"/>
    </xf>
    <xf numFmtId="0" fontId="14" fillId="3" borderId="0" applyNumberFormat="0" applyBorder="0" applyAlignment="0" applyProtection="0">
      <alignment vertical="center"/>
    </xf>
    <xf numFmtId="0" fontId="22" fillId="28" borderId="0" applyNumberFormat="0" applyBorder="0" applyAlignment="0" applyProtection="0">
      <alignment vertical="center"/>
    </xf>
    <xf numFmtId="0" fontId="22" fillId="17" borderId="0" applyNumberFormat="0" applyBorder="0" applyAlignment="0" applyProtection="0">
      <alignment vertical="center"/>
    </xf>
    <xf numFmtId="0" fontId="14" fillId="8" borderId="0" applyNumberFormat="0" applyBorder="0" applyAlignment="0" applyProtection="0">
      <alignment vertical="center"/>
    </xf>
    <xf numFmtId="0" fontId="22" fillId="19" borderId="0" applyNumberFormat="0" applyBorder="0" applyAlignment="0" applyProtection="0">
      <alignment vertical="center"/>
    </xf>
    <xf numFmtId="0" fontId="2" fillId="0" borderId="0">
      <alignment vertical="center"/>
    </xf>
    <xf numFmtId="0" fontId="32" fillId="0" borderId="0">
      <alignment vertical="center"/>
    </xf>
  </cellStyleXfs>
  <cellXfs count="86">
    <xf numFmtId="0" fontId="0" fillId="0" borderId="0" xfId="0">
      <alignment vertical="center"/>
    </xf>
    <xf numFmtId="0" fontId="1" fillId="0" borderId="0"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justify" vertical="center"/>
    </xf>
    <xf numFmtId="0" fontId="2"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12" fillId="2" borderId="0" xfId="0" applyFont="1" applyFill="1" applyAlignment="1">
      <alignment horizontal="left" vertical="center" wrapText="1"/>
    </xf>
    <xf numFmtId="31"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11" fillId="0" borderId="1" xfId="0" applyFont="1" applyBorder="1" applyAlignment="1">
      <alignment horizontal="justify"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3" fillId="0" borderId="1" xfId="0" applyFont="1" applyBorder="1" applyAlignment="1">
      <alignment horizontal="left" vertical="center" wrapText="1"/>
    </xf>
    <xf numFmtId="0" fontId="3"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3" fillId="0" borderId="1" xfId="0" applyFont="1" applyFill="1" applyBorder="1" applyAlignment="1">
      <alignment vertical="center"/>
    </xf>
    <xf numFmtId="49"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49" fontId="2" fillId="2" borderId="1" xfId="0" applyNumberFormat="1" applyFont="1" applyFill="1" applyBorder="1" applyAlignment="1">
      <alignment vertical="center" wrapText="1"/>
    </xf>
    <xf numFmtId="0" fontId="4" fillId="0" borderId="1" xfId="0" applyFont="1" applyBorder="1" applyAlignment="1">
      <alignment horizontal="left" vertical="center" wrapText="1"/>
    </xf>
    <xf numFmtId="49" fontId="3" fillId="2" borderId="1" xfId="0" applyNumberFormat="1" applyFont="1" applyFill="1" applyBorder="1" applyAlignment="1">
      <alignment vertical="center" wrapText="1"/>
    </xf>
    <xf numFmtId="0" fontId="3"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8"/>
  <sheetViews>
    <sheetView tabSelected="1" zoomScale="85" zoomScaleNormal="85" topLeftCell="A53" workbookViewId="0">
      <selection activeCell="M56" sqref="M56"/>
    </sheetView>
  </sheetViews>
  <sheetFormatPr defaultColWidth="9" defaultRowHeight="15.6"/>
  <cols>
    <col min="1" max="1" width="6.37962962962963" style="13" customWidth="1"/>
    <col min="2" max="2" width="10.5" style="14" customWidth="1"/>
    <col min="3" max="3" width="16.3796296296296" style="14" customWidth="1"/>
    <col min="4" max="4" width="13.8796296296296" style="14" customWidth="1"/>
    <col min="5" max="5" width="11.8796296296296" style="14" customWidth="1"/>
    <col min="6" max="6" width="13.1296296296296" style="15" customWidth="1"/>
    <col min="7" max="7" width="12.5" style="16" customWidth="1"/>
    <col min="8" max="8" width="20.75" style="16" customWidth="1"/>
    <col min="9" max="9" width="60.3796296296296" style="17" customWidth="1"/>
    <col min="10" max="10" width="14.6296296296296" style="14" customWidth="1"/>
    <col min="11" max="11" width="15.75" style="14" customWidth="1"/>
    <col min="12" max="16384" width="9" style="14"/>
  </cols>
  <sheetData>
    <row r="1" ht="45" customHeight="1" spans="1:11">
      <c r="A1" s="18" t="s">
        <v>0</v>
      </c>
      <c r="B1" s="18"/>
      <c r="C1" s="18"/>
      <c r="D1" s="18"/>
      <c r="E1" s="18"/>
      <c r="F1" s="18"/>
      <c r="G1" s="18"/>
      <c r="H1" s="18"/>
      <c r="I1" s="60"/>
      <c r="J1" s="18"/>
      <c r="K1" s="18"/>
    </row>
    <row r="2" ht="27.95" customHeight="1" spans="1:11">
      <c r="A2" s="19"/>
      <c r="B2" s="20"/>
      <c r="C2" s="20"/>
      <c r="D2" s="20"/>
      <c r="E2" s="20"/>
      <c r="F2" s="20"/>
      <c r="G2" s="19"/>
      <c r="H2" s="19"/>
      <c r="I2" s="60"/>
      <c r="J2" s="61">
        <v>45019</v>
      </c>
      <c r="K2" s="62"/>
    </row>
    <row r="3" s="1" customFormat="1" ht="47.1" customHeight="1" spans="1:11">
      <c r="A3" s="21" t="s">
        <v>1</v>
      </c>
      <c r="B3" s="22" t="s">
        <v>2</v>
      </c>
      <c r="C3" s="22" t="s">
        <v>3</v>
      </c>
      <c r="D3" s="21" t="s">
        <v>4</v>
      </c>
      <c r="E3" s="22" t="s">
        <v>5</v>
      </c>
      <c r="F3" s="22" t="s">
        <v>6</v>
      </c>
      <c r="G3" s="22" t="s">
        <v>7</v>
      </c>
      <c r="H3" s="22" t="s">
        <v>8</v>
      </c>
      <c r="I3" s="22" t="s">
        <v>9</v>
      </c>
      <c r="J3" s="22" t="s">
        <v>10</v>
      </c>
      <c r="K3" s="21" t="s">
        <v>11</v>
      </c>
    </row>
    <row r="4" s="2" customFormat="1" ht="66.75" customHeight="1" spans="1:11">
      <c r="A4" s="23">
        <v>1</v>
      </c>
      <c r="B4" s="24" t="s">
        <v>12</v>
      </c>
      <c r="C4" s="24" t="s">
        <v>13</v>
      </c>
      <c r="D4" s="25" t="s">
        <v>14</v>
      </c>
      <c r="E4" s="26">
        <v>14</v>
      </c>
      <c r="F4" s="25" t="s">
        <v>15</v>
      </c>
      <c r="G4" s="25" t="s">
        <v>16</v>
      </c>
      <c r="H4" s="25" t="s">
        <v>17</v>
      </c>
      <c r="I4" s="63" t="s">
        <v>18</v>
      </c>
      <c r="J4" s="25" t="s">
        <v>19</v>
      </c>
      <c r="K4" s="64" t="s">
        <v>20</v>
      </c>
    </row>
    <row r="5" s="2" customFormat="1" ht="87.75" customHeight="1" spans="1:11">
      <c r="A5" s="23">
        <v>2</v>
      </c>
      <c r="B5" s="27"/>
      <c r="C5" s="27"/>
      <c r="D5" s="25" t="s">
        <v>21</v>
      </c>
      <c r="E5" s="26">
        <v>14</v>
      </c>
      <c r="F5" s="25" t="s">
        <v>15</v>
      </c>
      <c r="G5" s="25" t="s">
        <v>16</v>
      </c>
      <c r="H5" s="25" t="s">
        <v>22</v>
      </c>
      <c r="I5" s="63" t="s">
        <v>23</v>
      </c>
      <c r="J5" s="25" t="s">
        <v>19</v>
      </c>
      <c r="K5" s="65"/>
    </row>
    <row r="6" s="2" customFormat="1" ht="71.1" customHeight="1" spans="1:11">
      <c r="A6" s="23">
        <v>3</v>
      </c>
      <c r="B6" s="27"/>
      <c r="C6" s="27"/>
      <c r="D6" s="25" t="s">
        <v>24</v>
      </c>
      <c r="E6" s="26">
        <v>6</v>
      </c>
      <c r="F6" s="25" t="s">
        <v>15</v>
      </c>
      <c r="G6" s="25" t="s">
        <v>16</v>
      </c>
      <c r="H6" s="25" t="s">
        <v>25</v>
      </c>
      <c r="I6" s="63" t="s">
        <v>26</v>
      </c>
      <c r="J6" s="25" t="s">
        <v>19</v>
      </c>
      <c r="K6" s="65"/>
    </row>
    <row r="7" s="2" customFormat="1" ht="54.95" customHeight="1" spans="1:11">
      <c r="A7" s="23">
        <v>4</v>
      </c>
      <c r="B7" s="27"/>
      <c r="C7" s="27"/>
      <c r="D7" s="28" t="s">
        <v>27</v>
      </c>
      <c r="E7" s="26">
        <v>6</v>
      </c>
      <c r="F7" s="25" t="s">
        <v>15</v>
      </c>
      <c r="G7" s="25" t="s">
        <v>16</v>
      </c>
      <c r="H7" s="25" t="s">
        <v>28</v>
      </c>
      <c r="I7" s="63" t="s">
        <v>29</v>
      </c>
      <c r="J7" s="25" t="s">
        <v>19</v>
      </c>
      <c r="K7" s="65"/>
    </row>
    <row r="8" s="2" customFormat="1" ht="63" customHeight="1" spans="1:11">
      <c r="A8" s="23">
        <v>5</v>
      </c>
      <c r="B8" s="27"/>
      <c r="C8" s="27"/>
      <c r="D8" s="29" t="s">
        <v>30</v>
      </c>
      <c r="E8" s="23">
        <v>10</v>
      </c>
      <c r="F8" s="25" t="s">
        <v>15</v>
      </c>
      <c r="G8" s="25" t="s">
        <v>16</v>
      </c>
      <c r="H8" s="25" t="s">
        <v>31</v>
      </c>
      <c r="I8" s="63" t="s">
        <v>32</v>
      </c>
      <c r="J8" s="25" t="s">
        <v>19</v>
      </c>
      <c r="K8" s="65"/>
    </row>
    <row r="9" s="2" customFormat="1" ht="66.95" customHeight="1" spans="1:11">
      <c r="A9" s="23">
        <v>6</v>
      </c>
      <c r="B9" s="30"/>
      <c r="C9" s="30"/>
      <c r="D9" s="26" t="s">
        <v>33</v>
      </c>
      <c r="E9" s="23">
        <v>10</v>
      </c>
      <c r="F9" s="25" t="s">
        <v>15</v>
      </c>
      <c r="G9" s="25" t="s">
        <v>16</v>
      </c>
      <c r="H9" s="25" t="s">
        <v>34</v>
      </c>
      <c r="I9" s="63" t="s">
        <v>35</v>
      </c>
      <c r="J9" s="25" t="s">
        <v>19</v>
      </c>
      <c r="K9" s="66"/>
    </row>
    <row r="10" s="3" customFormat="1" ht="35.1" customHeight="1" spans="1:11">
      <c r="A10" s="31" t="s">
        <v>36</v>
      </c>
      <c r="B10" s="32"/>
      <c r="C10" s="32"/>
      <c r="D10" s="33"/>
      <c r="E10" s="34">
        <f>SUM(E4:E9)</f>
        <v>60</v>
      </c>
      <c r="F10" s="35"/>
      <c r="G10" s="35"/>
      <c r="H10" s="35"/>
      <c r="I10" s="67"/>
      <c r="J10" s="35"/>
      <c r="K10" s="68"/>
    </row>
    <row r="11" s="4" customFormat="1" ht="36.95" customHeight="1" spans="1:11">
      <c r="A11" s="36">
        <v>7</v>
      </c>
      <c r="B11" s="27" t="s">
        <v>12</v>
      </c>
      <c r="C11" s="27" t="s">
        <v>37</v>
      </c>
      <c r="D11" s="30" t="s">
        <v>38</v>
      </c>
      <c r="E11" s="37">
        <v>1</v>
      </c>
      <c r="F11" s="25" t="s">
        <v>15</v>
      </c>
      <c r="G11" s="25" t="s">
        <v>16</v>
      </c>
      <c r="H11" s="25" t="s">
        <v>39</v>
      </c>
      <c r="I11" s="69"/>
      <c r="J11" s="25"/>
      <c r="K11" s="64" t="s">
        <v>40</v>
      </c>
    </row>
    <row r="12" s="4" customFormat="1" ht="39" customHeight="1" spans="1:11">
      <c r="A12" s="23">
        <v>8</v>
      </c>
      <c r="B12" s="27"/>
      <c r="C12" s="27"/>
      <c r="D12" s="25" t="s">
        <v>41</v>
      </c>
      <c r="E12" s="26">
        <v>1</v>
      </c>
      <c r="F12" s="25" t="s">
        <v>15</v>
      </c>
      <c r="G12" s="25" t="s">
        <v>16</v>
      </c>
      <c r="H12" s="25" t="s">
        <v>42</v>
      </c>
      <c r="I12" s="69"/>
      <c r="J12" s="69"/>
      <c r="K12" s="65"/>
    </row>
    <row r="13" s="4" customFormat="1" ht="51" customHeight="1" spans="1:11">
      <c r="A13" s="23">
        <v>9</v>
      </c>
      <c r="B13" s="27"/>
      <c r="C13" s="27"/>
      <c r="D13" s="25" t="s">
        <v>43</v>
      </c>
      <c r="E13" s="26">
        <v>2</v>
      </c>
      <c r="F13" s="25" t="s">
        <v>15</v>
      </c>
      <c r="G13" s="25" t="s">
        <v>16</v>
      </c>
      <c r="H13" s="25" t="s">
        <v>44</v>
      </c>
      <c r="I13" s="69" t="s">
        <v>45</v>
      </c>
      <c r="J13" s="69"/>
      <c r="K13" s="65"/>
    </row>
    <row r="14" s="4" customFormat="1" ht="30" customHeight="1" spans="1:11">
      <c r="A14" s="23">
        <v>10</v>
      </c>
      <c r="B14" s="30"/>
      <c r="C14" s="30"/>
      <c r="D14" s="26" t="s">
        <v>46</v>
      </c>
      <c r="E14" s="23">
        <v>2</v>
      </c>
      <c r="F14" s="25" t="s">
        <v>47</v>
      </c>
      <c r="G14" s="25"/>
      <c r="H14" s="25" t="s">
        <v>48</v>
      </c>
      <c r="I14" s="69"/>
      <c r="J14" s="69"/>
      <c r="K14" s="66"/>
    </row>
    <row r="15" s="5" customFormat="1" ht="24.95" customHeight="1" spans="1:11">
      <c r="A15" s="38" t="s">
        <v>36</v>
      </c>
      <c r="B15" s="39"/>
      <c r="C15" s="39"/>
      <c r="D15" s="40"/>
      <c r="E15" s="34">
        <f>SUM(E11:E14)</f>
        <v>6</v>
      </c>
      <c r="F15" s="35"/>
      <c r="G15" s="35"/>
      <c r="H15" s="35"/>
      <c r="I15" s="69"/>
      <c r="J15" s="70"/>
      <c r="K15" s="71"/>
    </row>
    <row r="16" s="5" customFormat="1" ht="160.5" customHeight="1" spans="1:11">
      <c r="A16" s="23">
        <v>11</v>
      </c>
      <c r="B16" s="24" t="s">
        <v>12</v>
      </c>
      <c r="C16" s="24" t="s">
        <v>49</v>
      </c>
      <c r="D16" s="25" t="s">
        <v>50</v>
      </c>
      <c r="E16" s="26">
        <v>1</v>
      </c>
      <c r="F16" s="25" t="s">
        <v>15</v>
      </c>
      <c r="G16" s="25" t="s">
        <v>16</v>
      </c>
      <c r="H16" s="25" t="s">
        <v>51</v>
      </c>
      <c r="I16" s="72" t="s">
        <v>52</v>
      </c>
      <c r="J16" s="25">
        <v>18892112700</v>
      </c>
      <c r="K16" s="72" t="s">
        <v>53</v>
      </c>
    </row>
    <row r="17" s="5" customFormat="1" ht="130.5" customHeight="1" spans="1:11">
      <c r="A17" s="23">
        <v>12</v>
      </c>
      <c r="B17" s="27"/>
      <c r="C17" s="27"/>
      <c r="D17" s="25" t="s">
        <v>54</v>
      </c>
      <c r="E17" s="26">
        <v>1</v>
      </c>
      <c r="F17" s="25" t="s">
        <v>15</v>
      </c>
      <c r="G17" s="25" t="s">
        <v>16</v>
      </c>
      <c r="H17" s="25" t="s">
        <v>55</v>
      </c>
      <c r="I17" s="72" t="s">
        <v>56</v>
      </c>
      <c r="J17" s="25">
        <v>18892112700</v>
      </c>
      <c r="K17" s="72" t="s">
        <v>53</v>
      </c>
    </row>
    <row r="18" s="5" customFormat="1" ht="153" customHeight="1" spans="1:11">
      <c r="A18" s="23">
        <v>13</v>
      </c>
      <c r="B18" s="27"/>
      <c r="C18" s="27"/>
      <c r="D18" s="25" t="s">
        <v>57</v>
      </c>
      <c r="E18" s="26">
        <v>1</v>
      </c>
      <c r="F18" s="25" t="s">
        <v>15</v>
      </c>
      <c r="G18" s="25" t="s">
        <v>16</v>
      </c>
      <c r="H18" s="25" t="s">
        <v>58</v>
      </c>
      <c r="I18" s="72" t="s">
        <v>59</v>
      </c>
      <c r="J18" s="69">
        <v>18892112700</v>
      </c>
      <c r="K18" s="72" t="s">
        <v>60</v>
      </c>
    </row>
    <row r="19" s="5" customFormat="1" ht="111" customHeight="1" spans="1:11">
      <c r="A19" s="23">
        <v>14</v>
      </c>
      <c r="B19" s="27"/>
      <c r="C19" s="27"/>
      <c r="D19" s="25" t="s">
        <v>61</v>
      </c>
      <c r="E19" s="26">
        <v>1</v>
      </c>
      <c r="F19" s="25" t="s">
        <v>15</v>
      </c>
      <c r="G19" s="25" t="s">
        <v>16</v>
      </c>
      <c r="H19" s="25" t="s">
        <v>62</v>
      </c>
      <c r="I19" s="72" t="s">
        <v>63</v>
      </c>
      <c r="J19" s="69">
        <v>18892112700</v>
      </c>
      <c r="K19" s="72"/>
    </row>
    <row r="20" s="5" customFormat="1" ht="126" customHeight="1" spans="1:11">
      <c r="A20" s="23">
        <v>15</v>
      </c>
      <c r="B20" s="30"/>
      <c r="C20" s="30"/>
      <c r="D20" s="25" t="s">
        <v>64</v>
      </c>
      <c r="E20" s="26">
        <v>1</v>
      </c>
      <c r="F20" s="25" t="s">
        <v>15</v>
      </c>
      <c r="G20" s="25" t="s">
        <v>16</v>
      </c>
      <c r="H20" s="25" t="s">
        <v>65</v>
      </c>
      <c r="I20" s="72" t="s">
        <v>66</v>
      </c>
      <c r="J20" s="69">
        <v>18892112700</v>
      </c>
      <c r="K20" s="72" t="s">
        <v>67</v>
      </c>
    </row>
    <row r="21" s="5" customFormat="1" ht="41.1" customHeight="1" spans="1:11">
      <c r="A21" s="41" t="s">
        <v>36</v>
      </c>
      <c r="B21" s="39"/>
      <c r="C21" s="39"/>
      <c r="D21" s="40"/>
      <c r="E21" s="42">
        <f>SUM(E16:E20)</f>
        <v>5</v>
      </c>
      <c r="F21" s="35"/>
      <c r="G21" s="35"/>
      <c r="H21" s="35"/>
      <c r="I21" s="70"/>
      <c r="J21" s="70"/>
      <c r="K21" s="71"/>
    </row>
    <row r="22" s="4" customFormat="1" ht="93" customHeight="1" spans="1:11">
      <c r="A22" s="23">
        <v>16</v>
      </c>
      <c r="B22" s="24" t="s">
        <v>12</v>
      </c>
      <c r="C22" s="25" t="s">
        <v>68</v>
      </c>
      <c r="D22" s="26" t="s">
        <v>69</v>
      </c>
      <c r="E22" s="23">
        <v>1</v>
      </c>
      <c r="F22" s="25" t="s">
        <v>15</v>
      </c>
      <c r="G22" s="25" t="s">
        <v>16</v>
      </c>
      <c r="H22" s="25" t="s">
        <v>70</v>
      </c>
      <c r="I22" s="69" t="s">
        <v>71</v>
      </c>
      <c r="J22" s="25">
        <v>13571112226</v>
      </c>
      <c r="K22" s="72"/>
    </row>
    <row r="23" s="6" customFormat="1" ht="93.75" customHeight="1" spans="1:11">
      <c r="A23" s="23">
        <v>17</v>
      </c>
      <c r="B23" s="27"/>
      <c r="C23" s="25" t="s">
        <v>68</v>
      </c>
      <c r="D23" s="25" t="s">
        <v>72</v>
      </c>
      <c r="E23" s="25">
        <v>1</v>
      </c>
      <c r="F23" s="25" t="s">
        <v>15</v>
      </c>
      <c r="G23" s="25" t="s">
        <v>16</v>
      </c>
      <c r="H23" s="25" t="s">
        <v>70</v>
      </c>
      <c r="I23" s="69" t="s">
        <v>73</v>
      </c>
      <c r="J23" s="25">
        <v>13571112226</v>
      </c>
      <c r="K23" s="72"/>
    </row>
    <row r="24" s="6" customFormat="1" ht="140.25" customHeight="1" spans="1:11">
      <c r="A24" s="23">
        <v>18</v>
      </c>
      <c r="B24" s="27"/>
      <c r="C24" s="25" t="s">
        <v>74</v>
      </c>
      <c r="D24" s="25" t="s">
        <v>75</v>
      </c>
      <c r="E24" s="26">
        <v>1</v>
      </c>
      <c r="F24" s="25" t="s">
        <v>15</v>
      </c>
      <c r="G24" s="25" t="s">
        <v>76</v>
      </c>
      <c r="H24" s="25" t="s">
        <v>77</v>
      </c>
      <c r="I24" s="69" t="s">
        <v>78</v>
      </c>
      <c r="J24" s="25">
        <v>13571112226</v>
      </c>
      <c r="K24" s="72"/>
    </row>
    <row r="25" s="6" customFormat="1" ht="115.5" customHeight="1" spans="1:11">
      <c r="A25" s="23">
        <v>19</v>
      </c>
      <c r="B25" s="27"/>
      <c r="C25" s="25" t="s">
        <v>74</v>
      </c>
      <c r="D25" s="25" t="s">
        <v>79</v>
      </c>
      <c r="E25" s="26">
        <v>1</v>
      </c>
      <c r="F25" s="25" t="s">
        <v>15</v>
      </c>
      <c r="G25" s="25" t="s">
        <v>76</v>
      </c>
      <c r="H25" s="25" t="s">
        <v>77</v>
      </c>
      <c r="I25" s="69" t="s">
        <v>80</v>
      </c>
      <c r="J25" s="25">
        <v>13571112226</v>
      </c>
      <c r="K25" s="72"/>
    </row>
    <row r="26" s="6" customFormat="1" ht="148.5" customHeight="1" spans="1:11">
      <c r="A26" s="23">
        <v>20</v>
      </c>
      <c r="B26" s="27"/>
      <c r="C26" s="25" t="s">
        <v>74</v>
      </c>
      <c r="D26" s="25" t="s">
        <v>81</v>
      </c>
      <c r="E26" s="26">
        <v>1</v>
      </c>
      <c r="F26" s="25" t="s">
        <v>15</v>
      </c>
      <c r="G26" s="25" t="s">
        <v>76</v>
      </c>
      <c r="H26" s="25" t="s">
        <v>77</v>
      </c>
      <c r="I26" s="69" t="s">
        <v>82</v>
      </c>
      <c r="J26" s="25">
        <v>13571112226</v>
      </c>
      <c r="K26" s="72"/>
    </row>
    <row r="27" s="6" customFormat="1" ht="111" customHeight="1" spans="1:11">
      <c r="A27" s="23">
        <v>21</v>
      </c>
      <c r="B27" s="27"/>
      <c r="C27" s="25" t="s">
        <v>83</v>
      </c>
      <c r="D27" s="25" t="s">
        <v>84</v>
      </c>
      <c r="E27" s="26">
        <v>2</v>
      </c>
      <c r="F27" s="25" t="s">
        <v>15</v>
      </c>
      <c r="G27" s="25" t="s">
        <v>76</v>
      </c>
      <c r="H27" s="25" t="s">
        <v>77</v>
      </c>
      <c r="I27" s="69" t="s">
        <v>85</v>
      </c>
      <c r="J27" s="25">
        <v>13571112226</v>
      </c>
      <c r="K27" s="72"/>
    </row>
    <row r="28" s="6" customFormat="1" ht="104.25" customHeight="1" spans="1:11">
      <c r="A28" s="23">
        <v>22</v>
      </c>
      <c r="B28" s="27"/>
      <c r="C28" s="25" t="s">
        <v>86</v>
      </c>
      <c r="D28" s="25" t="s">
        <v>87</v>
      </c>
      <c r="E28" s="26">
        <v>2</v>
      </c>
      <c r="F28" s="25" t="s">
        <v>15</v>
      </c>
      <c r="G28" s="25" t="s">
        <v>76</v>
      </c>
      <c r="H28" s="25" t="s">
        <v>77</v>
      </c>
      <c r="I28" s="69" t="s">
        <v>88</v>
      </c>
      <c r="J28" s="25">
        <v>13571112226</v>
      </c>
      <c r="K28" s="72"/>
    </row>
    <row r="29" s="6" customFormat="1" ht="112.5" customHeight="1" spans="1:11">
      <c r="A29" s="23">
        <v>23</v>
      </c>
      <c r="B29" s="27"/>
      <c r="C29" s="43" t="s">
        <v>89</v>
      </c>
      <c r="D29" s="25" t="s">
        <v>90</v>
      </c>
      <c r="E29" s="26">
        <v>1</v>
      </c>
      <c r="F29" s="25" t="s">
        <v>15</v>
      </c>
      <c r="G29" s="25" t="s">
        <v>16</v>
      </c>
      <c r="H29" s="25" t="s">
        <v>91</v>
      </c>
      <c r="I29" s="69" t="s">
        <v>92</v>
      </c>
      <c r="J29" s="25">
        <v>13571112226</v>
      </c>
      <c r="K29" s="72"/>
    </row>
    <row r="30" s="6" customFormat="1" ht="87" customHeight="1" spans="1:11">
      <c r="A30" s="44">
        <v>24</v>
      </c>
      <c r="B30" s="27"/>
      <c r="C30" s="43" t="s">
        <v>89</v>
      </c>
      <c r="D30" s="45" t="s">
        <v>93</v>
      </c>
      <c r="E30" s="44">
        <v>1</v>
      </c>
      <c r="F30" s="43" t="s">
        <v>94</v>
      </c>
      <c r="G30" s="43" t="s">
        <v>95</v>
      </c>
      <c r="H30" s="43" t="s">
        <v>96</v>
      </c>
      <c r="I30" s="73" t="s">
        <v>97</v>
      </c>
      <c r="J30" s="43">
        <v>13571112226</v>
      </c>
      <c r="K30" s="54"/>
    </row>
    <row r="31" s="6" customFormat="1" ht="103.5" customHeight="1" spans="1:11">
      <c r="A31" s="23">
        <v>25</v>
      </c>
      <c r="B31" s="27"/>
      <c r="C31" s="25" t="s">
        <v>98</v>
      </c>
      <c r="D31" s="26" t="s">
        <v>99</v>
      </c>
      <c r="E31" s="23">
        <v>1</v>
      </c>
      <c r="F31" s="25" t="s">
        <v>15</v>
      </c>
      <c r="G31" s="25" t="s">
        <v>76</v>
      </c>
      <c r="H31" s="25" t="s">
        <v>77</v>
      </c>
      <c r="I31" s="69" t="s">
        <v>100</v>
      </c>
      <c r="J31" s="25">
        <v>13571112226</v>
      </c>
      <c r="K31" s="72"/>
    </row>
    <row r="32" s="6" customFormat="1" ht="105" customHeight="1" spans="1:11">
      <c r="A32" s="23">
        <v>26</v>
      </c>
      <c r="B32" s="27"/>
      <c r="C32" s="25" t="s">
        <v>98</v>
      </c>
      <c r="D32" s="26" t="s">
        <v>101</v>
      </c>
      <c r="E32" s="23">
        <v>1</v>
      </c>
      <c r="F32" s="25" t="s">
        <v>15</v>
      </c>
      <c r="G32" s="25" t="s">
        <v>16</v>
      </c>
      <c r="H32" s="25" t="s">
        <v>102</v>
      </c>
      <c r="I32" s="69" t="s">
        <v>103</v>
      </c>
      <c r="J32" s="25">
        <v>13571112226</v>
      </c>
      <c r="K32" s="72"/>
    </row>
    <row r="33" s="6" customFormat="1" ht="120" customHeight="1" spans="1:11">
      <c r="A33" s="23">
        <v>27</v>
      </c>
      <c r="B33" s="30"/>
      <c r="C33" s="25" t="s">
        <v>98</v>
      </c>
      <c r="D33" s="26" t="s">
        <v>104</v>
      </c>
      <c r="E33" s="23">
        <v>1</v>
      </c>
      <c r="F33" s="25" t="s">
        <v>15</v>
      </c>
      <c r="G33" s="25" t="s">
        <v>16</v>
      </c>
      <c r="H33" s="25" t="s">
        <v>105</v>
      </c>
      <c r="I33" s="69" t="s">
        <v>106</v>
      </c>
      <c r="J33" s="25">
        <v>13571112226</v>
      </c>
      <c r="K33" s="72"/>
    </row>
    <row r="34" s="5" customFormat="1" ht="29.1" customHeight="1" spans="1:11">
      <c r="A34" s="31" t="s">
        <v>36</v>
      </c>
      <c r="B34" s="32"/>
      <c r="C34" s="32"/>
      <c r="D34" s="33"/>
      <c r="E34" s="35">
        <f>SUM(E22:E33)</f>
        <v>14</v>
      </c>
      <c r="F34" s="35"/>
      <c r="G34" s="35"/>
      <c r="H34" s="35"/>
      <c r="I34" s="70"/>
      <c r="J34" s="70"/>
      <c r="K34" s="71"/>
    </row>
    <row r="35" s="7" customFormat="1" ht="82.5" customHeight="1" spans="1:11">
      <c r="A35" s="23">
        <v>28</v>
      </c>
      <c r="B35" s="24" t="s">
        <v>12</v>
      </c>
      <c r="C35" s="25" t="s">
        <v>107</v>
      </c>
      <c r="D35" s="25" t="s">
        <v>108</v>
      </c>
      <c r="E35" s="25">
        <v>2</v>
      </c>
      <c r="F35" s="25" t="s">
        <v>94</v>
      </c>
      <c r="G35" s="25" t="s">
        <v>95</v>
      </c>
      <c r="H35" s="25" t="s">
        <v>109</v>
      </c>
      <c r="I35" s="69" t="s">
        <v>110</v>
      </c>
      <c r="J35" s="25">
        <v>13772268791</v>
      </c>
      <c r="K35" s="72"/>
    </row>
    <row r="36" s="7" customFormat="1" ht="103.5" customHeight="1" spans="1:11">
      <c r="A36" s="23">
        <v>29</v>
      </c>
      <c r="B36" s="27"/>
      <c r="C36" s="25" t="s">
        <v>107</v>
      </c>
      <c r="D36" s="25" t="s">
        <v>111</v>
      </c>
      <c r="E36" s="25">
        <v>2</v>
      </c>
      <c r="F36" s="25" t="s">
        <v>94</v>
      </c>
      <c r="G36" s="25" t="s">
        <v>95</v>
      </c>
      <c r="H36" s="25" t="s">
        <v>112</v>
      </c>
      <c r="I36" s="69" t="s">
        <v>113</v>
      </c>
      <c r="J36" s="25">
        <v>13772268791</v>
      </c>
      <c r="K36" s="72"/>
    </row>
    <row r="37" s="7" customFormat="1" ht="94.5" customHeight="1" spans="1:11">
      <c r="A37" s="23">
        <v>30</v>
      </c>
      <c r="B37" s="27"/>
      <c r="C37" s="25" t="s">
        <v>107</v>
      </c>
      <c r="D37" s="25" t="s">
        <v>114</v>
      </c>
      <c r="E37" s="25">
        <v>3</v>
      </c>
      <c r="F37" s="25" t="s">
        <v>94</v>
      </c>
      <c r="G37" s="25" t="s">
        <v>95</v>
      </c>
      <c r="H37" s="25" t="s">
        <v>115</v>
      </c>
      <c r="I37" s="69" t="s">
        <v>116</v>
      </c>
      <c r="J37" s="25">
        <v>13772268791</v>
      </c>
      <c r="K37" s="72"/>
    </row>
    <row r="38" s="7" customFormat="1" ht="84.75" customHeight="1" spans="1:11">
      <c r="A38" s="23">
        <v>31</v>
      </c>
      <c r="B38" s="27"/>
      <c r="C38" s="25" t="s">
        <v>107</v>
      </c>
      <c r="D38" s="25" t="s">
        <v>117</v>
      </c>
      <c r="E38" s="25">
        <v>2</v>
      </c>
      <c r="F38" s="25" t="s">
        <v>94</v>
      </c>
      <c r="G38" s="25" t="s">
        <v>95</v>
      </c>
      <c r="H38" s="25" t="s">
        <v>118</v>
      </c>
      <c r="I38" s="69" t="s">
        <v>119</v>
      </c>
      <c r="J38" s="25">
        <v>13772268791</v>
      </c>
      <c r="K38" s="72"/>
    </row>
    <row r="39" s="7" customFormat="1" ht="82.5" customHeight="1" spans="1:11">
      <c r="A39" s="23">
        <v>32</v>
      </c>
      <c r="B39" s="27"/>
      <c r="C39" s="25" t="s">
        <v>107</v>
      </c>
      <c r="D39" s="25" t="s">
        <v>120</v>
      </c>
      <c r="E39" s="25">
        <v>2</v>
      </c>
      <c r="F39" s="25" t="s">
        <v>94</v>
      </c>
      <c r="G39" s="25" t="s">
        <v>95</v>
      </c>
      <c r="H39" s="25" t="s">
        <v>121</v>
      </c>
      <c r="I39" s="69" t="s">
        <v>122</v>
      </c>
      <c r="J39" s="25">
        <v>13772268791</v>
      </c>
      <c r="K39" s="72"/>
    </row>
    <row r="40" s="7" customFormat="1" ht="87.75" customHeight="1" spans="1:11">
      <c r="A40" s="23">
        <v>33</v>
      </c>
      <c r="B40" s="27"/>
      <c r="C40" s="25" t="s">
        <v>107</v>
      </c>
      <c r="D40" s="25" t="s">
        <v>123</v>
      </c>
      <c r="E40" s="25">
        <v>2</v>
      </c>
      <c r="F40" s="25" t="s">
        <v>94</v>
      </c>
      <c r="G40" s="25" t="s">
        <v>95</v>
      </c>
      <c r="H40" s="25" t="s">
        <v>124</v>
      </c>
      <c r="I40" s="69" t="s">
        <v>125</v>
      </c>
      <c r="J40" s="25">
        <v>13772268791</v>
      </c>
      <c r="K40" s="72"/>
    </row>
    <row r="41" s="7" customFormat="1" ht="90" customHeight="1" spans="1:11">
      <c r="A41" s="23">
        <v>34</v>
      </c>
      <c r="B41" s="27"/>
      <c r="C41" s="25" t="s">
        <v>107</v>
      </c>
      <c r="D41" s="25" t="s">
        <v>126</v>
      </c>
      <c r="E41" s="25">
        <v>2</v>
      </c>
      <c r="F41" s="25" t="s">
        <v>94</v>
      </c>
      <c r="G41" s="25" t="s">
        <v>95</v>
      </c>
      <c r="H41" s="25" t="s">
        <v>127</v>
      </c>
      <c r="I41" s="69" t="s">
        <v>128</v>
      </c>
      <c r="J41" s="25">
        <v>13772268791</v>
      </c>
      <c r="K41" s="72"/>
    </row>
    <row r="42" s="7" customFormat="1" ht="108" customHeight="1" spans="1:11">
      <c r="A42" s="23">
        <v>35</v>
      </c>
      <c r="B42" s="27"/>
      <c r="C42" s="25" t="s">
        <v>129</v>
      </c>
      <c r="D42" s="25" t="s">
        <v>130</v>
      </c>
      <c r="E42" s="25">
        <v>2</v>
      </c>
      <c r="F42" s="25" t="s">
        <v>94</v>
      </c>
      <c r="G42" s="25" t="s">
        <v>95</v>
      </c>
      <c r="H42" s="25" t="s">
        <v>131</v>
      </c>
      <c r="I42" s="69" t="s">
        <v>132</v>
      </c>
      <c r="J42" s="25">
        <v>13772268791</v>
      </c>
      <c r="K42" s="72"/>
    </row>
    <row r="43" s="7" customFormat="1" ht="82.5" customHeight="1" spans="1:11">
      <c r="A43" s="23">
        <v>36</v>
      </c>
      <c r="B43" s="27"/>
      <c r="C43" s="25" t="s">
        <v>133</v>
      </c>
      <c r="D43" s="25" t="s">
        <v>134</v>
      </c>
      <c r="E43" s="25">
        <v>2</v>
      </c>
      <c r="F43" s="25" t="s">
        <v>94</v>
      </c>
      <c r="G43" s="25" t="s">
        <v>95</v>
      </c>
      <c r="H43" s="25" t="s">
        <v>135</v>
      </c>
      <c r="I43" s="69" t="s">
        <v>136</v>
      </c>
      <c r="J43" s="25">
        <v>13772268791</v>
      </c>
      <c r="K43" s="72"/>
    </row>
    <row r="44" s="7" customFormat="1" ht="62.25" customHeight="1" spans="1:11">
      <c r="A44" s="23">
        <v>37</v>
      </c>
      <c r="B44" s="27"/>
      <c r="C44" s="25" t="s">
        <v>137</v>
      </c>
      <c r="D44" s="25" t="s">
        <v>138</v>
      </c>
      <c r="E44" s="25">
        <v>2</v>
      </c>
      <c r="F44" s="25" t="s">
        <v>94</v>
      </c>
      <c r="G44" s="25" t="s">
        <v>95</v>
      </c>
      <c r="H44" s="25" t="s">
        <v>139</v>
      </c>
      <c r="I44" s="69" t="s">
        <v>140</v>
      </c>
      <c r="J44" s="25">
        <v>13772268791</v>
      </c>
      <c r="K44" s="72"/>
    </row>
    <row r="45" s="7" customFormat="1" ht="66" customHeight="1" spans="1:11">
      <c r="A45" s="23">
        <v>38</v>
      </c>
      <c r="B45" s="27"/>
      <c r="C45" s="25" t="s">
        <v>133</v>
      </c>
      <c r="D45" s="25" t="s">
        <v>141</v>
      </c>
      <c r="E45" s="25">
        <v>2</v>
      </c>
      <c r="F45" s="25" t="s">
        <v>94</v>
      </c>
      <c r="G45" s="25" t="s">
        <v>95</v>
      </c>
      <c r="H45" s="25" t="s">
        <v>142</v>
      </c>
      <c r="I45" s="69" t="s">
        <v>143</v>
      </c>
      <c r="J45" s="25">
        <v>13772268791</v>
      </c>
      <c r="K45" s="72"/>
    </row>
    <row r="46" s="7" customFormat="1" ht="77.25" customHeight="1" spans="1:11">
      <c r="A46" s="23">
        <v>39</v>
      </c>
      <c r="B46" s="27"/>
      <c r="C46" s="25" t="s">
        <v>133</v>
      </c>
      <c r="D46" s="25" t="s">
        <v>144</v>
      </c>
      <c r="E46" s="25">
        <v>2</v>
      </c>
      <c r="F46" s="25" t="s">
        <v>94</v>
      </c>
      <c r="G46" s="25" t="s">
        <v>95</v>
      </c>
      <c r="H46" s="25" t="s">
        <v>145</v>
      </c>
      <c r="I46" s="69" t="s">
        <v>146</v>
      </c>
      <c r="J46" s="25">
        <v>13772268791</v>
      </c>
      <c r="K46" s="72"/>
    </row>
    <row r="47" s="7" customFormat="1" ht="90" customHeight="1" spans="1:11">
      <c r="A47" s="23">
        <v>40</v>
      </c>
      <c r="B47" s="30"/>
      <c r="C47" s="25" t="s">
        <v>133</v>
      </c>
      <c r="D47" s="25" t="s">
        <v>147</v>
      </c>
      <c r="E47" s="25">
        <v>2</v>
      </c>
      <c r="F47" s="25" t="s">
        <v>94</v>
      </c>
      <c r="G47" s="25" t="s">
        <v>95</v>
      </c>
      <c r="H47" s="25" t="s">
        <v>148</v>
      </c>
      <c r="I47" s="69" t="s">
        <v>149</v>
      </c>
      <c r="J47" s="25">
        <v>13772268791</v>
      </c>
      <c r="K47" s="72"/>
    </row>
    <row r="48" s="8" customFormat="1" ht="38.1" customHeight="1" spans="1:11">
      <c r="A48" s="41" t="s">
        <v>36</v>
      </c>
      <c r="B48" s="39"/>
      <c r="C48" s="39"/>
      <c r="D48" s="40"/>
      <c r="E48" s="35">
        <f>SUM(E35:E47)</f>
        <v>27</v>
      </c>
      <c r="F48" s="35"/>
      <c r="G48" s="35"/>
      <c r="H48" s="35"/>
      <c r="I48" s="69"/>
      <c r="J48" s="35"/>
      <c r="K48" s="71"/>
    </row>
    <row r="49" s="9" customFormat="1" ht="107.25" customHeight="1" spans="1:11">
      <c r="A49" s="46">
        <v>41</v>
      </c>
      <c r="B49" s="47" t="s">
        <v>12</v>
      </c>
      <c r="C49" s="47" t="s">
        <v>150</v>
      </c>
      <c r="D49" s="48" t="s">
        <v>151</v>
      </c>
      <c r="E49" s="46">
        <v>7</v>
      </c>
      <c r="F49" s="48" t="s">
        <v>15</v>
      </c>
      <c r="G49" s="48" t="s">
        <v>16</v>
      </c>
      <c r="H49" s="48" t="s">
        <v>152</v>
      </c>
      <c r="I49" s="74" t="s">
        <v>153</v>
      </c>
      <c r="J49" s="48" t="s">
        <v>154</v>
      </c>
      <c r="K49" s="74" t="s">
        <v>155</v>
      </c>
    </row>
    <row r="50" s="9" customFormat="1" ht="114.75" customHeight="1" spans="1:11">
      <c r="A50" s="46">
        <v>42</v>
      </c>
      <c r="B50" s="49"/>
      <c r="C50" s="49"/>
      <c r="D50" s="48" t="s">
        <v>156</v>
      </c>
      <c r="E50" s="46">
        <v>1</v>
      </c>
      <c r="F50" s="48" t="s">
        <v>15</v>
      </c>
      <c r="G50" s="48" t="s">
        <v>16</v>
      </c>
      <c r="H50" s="48" t="s">
        <v>157</v>
      </c>
      <c r="I50" s="74" t="s">
        <v>158</v>
      </c>
      <c r="J50" s="48" t="s">
        <v>154</v>
      </c>
      <c r="K50" s="74" t="s">
        <v>155</v>
      </c>
    </row>
    <row r="51" s="9" customFormat="1" ht="78" customHeight="1" spans="1:11">
      <c r="A51" s="46">
        <v>43</v>
      </c>
      <c r="B51" s="49"/>
      <c r="C51" s="49"/>
      <c r="D51" s="46" t="s">
        <v>159</v>
      </c>
      <c r="E51" s="46">
        <v>1</v>
      </c>
      <c r="F51" s="48" t="s">
        <v>15</v>
      </c>
      <c r="G51" s="48" t="s">
        <v>16</v>
      </c>
      <c r="H51" s="48" t="s">
        <v>160</v>
      </c>
      <c r="I51" s="75" t="s">
        <v>161</v>
      </c>
      <c r="J51" s="48" t="s">
        <v>154</v>
      </c>
      <c r="K51" s="74" t="s">
        <v>162</v>
      </c>
    </row>
    <row r="52" s="9" customFormat="1" ht="84.75" customHeight="1" spans="1:11">
      <c r="A52" s="46">
        <v>44</v>
      </c>
      <c r="B52" s="49"/>
      <c r="C52" s="49"/>
      <c r="D52" s="48" t="s">
        <v>163</v>
      </c>
      <c r="E52" s="46">
        <v>7</v>
      </c>
      <c r="F52" s="48" t="s">
        <v>15</v>
      </c>
      <c r="G52" s="48" t="s">
        <v>16</v>
      </c>
      <c r="H52" s="48" t="s">
        <v>164</v>
      </c>
      <c r="I52" s="74" t="s">
        <v>165</v>
      </c>
      <c r="J52" s="48" t="s">
        <v>154</v>
      </c>
      <c r="K52" s="74" t="s">
        <v>155</v>
      </c>
    </row>
    <row r="53" s="9" customFormat="1" ht="84" customHeight="1" spans="1:11">
      <c r="A53" s="46">
        <v>45</v>
      </c>
      <c r="B53" s="49"/>
      <c r="C53" s="49"/>
      <c r="D53" s="46" t="s">
        <v>166</v>
      </c>
      <c r="E53" s="46">
        <v>1</v>
      </c>
      <c r="F53" s="48" t="s">
        <v>15</v>
      </c>
      <c r="G53" s="48" t="s">
        <v>16</v>
      </c>
      <c r="H53" s="48" t="s">
        <v>167</v>
      </c>
      <c r="I53" s="74" t="s">
        <v>168</v>
      </c>
      <c r="J53" s="48" t="s">
        <v>154</v>
      </c>
      <c r="K53" s="74" t="s">
        <v>155</v>
      </c>
    </row>
    <row r="54" s="9" customFormat="1" ht="65.25" customHeight="1" spans="1:11">
      <c r="A54" s="46">
        <v>46</v>
      </c>
      <c r="B54" s="50"/>
      <c r="C54" s="50"/>
      <c r="D54" s="48" t="s">
        <v>169</v>
      </c>
      <c r="E54" s="46">
        <v>3</v>
      </c>
      <c r="F54" s="48" t="s">
        <v>170</v>
      </c>
      <c r="G54" s="48"/>
      <c r="H54" s="48" t="s">
        <v>171</v>
      </c>
      <c r="I54" s="75" t="s">
        <v>172</v>
      </c>
      <c r="J54" s="48" t="s">
        <v>154</v>
      </c>
      <c r="K54" s="74" t="s">
        <v>155</v>
      </c>
    </row>
    <row r="55" s="5" customFormat="1" ht="36.95" customHeight="1" spans="1:11">
      <c r="A55" s="51" t="s">
        <v>36</v>
      </c>
      <c r="B55" s="52"/>
      <c r="C55" s="52"/>
      <c r="D55" s="53"/>
      <c r="E55" s="54">
        <f>SUM(E49:E54)</f>
        <v>20</v>
      </c>
      <c r="F55" s="55"/>
      <c r="G55" s="56"/>
      <c r="H55" s="56"/>
      <c r="I55" s="73"/>
      <c r="J55" s="76"/>
      <c r="K55" s="76"/>
    </row>
    <row r="56" s="10" customFormat="1" ht="104.25" customHeight="1" spans="1:11">
      <c r="A56" s="23">
        <v>47</v>
      </c>
      <c r="B56" s="24" t="s">
        <v>12</v>
      </c>
      <c r="C56" s="24" t="s">
        <v>173</v>
      </c>
      <c r="D56" s="23" t="s">
        <v>174</v>
      </c>
      <c r="E56" s="35">
        <v>2</v>
      </c>
      <c r="F56" s="57" t="s">
        <v>15</v>
      </c>
      <c r="G56" s="58" t="s">
        <v>16</v>
      </c>
      <c r="H56" s="58" t="s">
        <v>175</v>
      </c>
      <c r="I56" s="57" t="s">
        <v>176</v>
      </c>
      <c r="J56" s="24" t="s">
        <v>177</v>
      </c>
      <c r="K56" s="48" t="s">
        <v>178</v>
      </c>
    </row>
    <row r="57" s="11" customFormat="1" ht="90" customHeight="1" spans="1:11">
      <c r="A57" s="23">
        <v>48</v>
      </c>
      <c r="B57" s="27"/>
      <c r="C57" s="30"/>
      <c r="D57" s="48" t="s">
        <v>179</v>
      </c>
      <c r="E57" s="48">
        <v>1</v>
      </c>
      <c r="F57" s="57" t="s">
        <v>15</v>
      </c>
      <c r="G57" s="58" t="s">
        <v>16</v>
      </c>
      <c r="H57" s="58" t="s">
        <v>180</v>
      </c>
      <c r="I57" s="57" t="s">
        <v>181</v>
      </c>
      <c r="J57" s="30"/>
      <c r="K57" s="48" t="s">
        <v>178</v>
      </c>
    </row>
    <row r="58" s="11" customFormat="1" ht="86.25" customHeight="1" spans="1:11">
      <c r="A58" s="23">
        <v>49</v>
      </c>
      <c r="B58" s="27"/>
      <c r="C58" s="24" t="s">
        <v>182</v>
      </c>
      <c r="D58" s="48" t="s">
        <v>183</v>
      </c>
      <c r="E58" s="48">
        <v>4</v>
      </c>
      <c r="F58" s="59" t="s">
        <v>184</v>
      </c>
      <c r="G58" s="25" t="s">
        <v>185</v>
      </c>
      <c r="H58" s="48" t="s">
        <v>186</v>
      </c>
      <c r="I58" s="74" t="s">
        <v>187</v>
      </c>
      <c r="J58" s="24" t="s">
        <v>177</v>
      </c>
      <c r="K58" s="48" t="s">
        <v>178</v>
      </c>
    </row>
    <row r="59" s="11" customFormat="1" ht="68.25" customHeight="1" spans="1:11">
      <c r="A59" s="23">
        <v>50</v>
      </c>
      <c r="B59" s="27"/>
      <c r="C59" s="27"/>
      <c r="D59" s="48" t="s">
        <v>188</v>
      </c>
      <c r="E59" s="58">
        <v>3</v>
      </c>
      <c r="F59" s="48" t="s">
        <v>189</v>
      </c>
      <c r="G59" s="25" t="s">
        <v>95</v>
      </c>
      <c r="H59" s="58" t="s">
        <v>190</v>
      </c>
      <c r="I59" s="74" t="s">
        <v>191</v>
      </c>
      <c r="J59" s="27"/>
      <c r="K59" s="48" t="s">
        <v>178</v>
      </c>
    </row>
    <row r="60" s="11" customFormat="1" ht="64.5" customHeight="1" spans="1:11">
      <c r="A60" s="23">
        <v>51</v>
      </c>
      <c r="B60" s="27"/>
      <c r="C60" s="27"/>
      <c r="D60" s="48" t="s">
        <v>192</v>
      </c>
      <c r="E60" s="48">
        <v>1</v>
      </c>
      <c r="F60" s="48" t="s">
        <v>189</v>
      </c>
      <c r="G60" s="25" t="s">
        <v>95</v>
      </c>
      <c r="H60" s="48" t="s">
        <v>193</v>
      </c>
      <c r="I60" s="74" t="s">
        <v>191</v>
      </c>
      <c r="J60" s="27"/>
      <c r="K60" s="48" t="s">
        <v>178</v>
      </c>
    </row>
    <row r="61" s="11" customFormat="1" ht="51.75" customHeight="1" spans="1:11">
      <c r="A61" s="23">
        <v>52</v>
      </c>
      <c r="B61" s="27"/>
      <c r="C61" s="27"/>
      <c r="D61" s="48" t="s">
        <v>194</v>
      </c>
      <c r="E61" s="48">
        <v>1</v>
      </c>
      <c r="F61" s="48" t="s">
        <v>189</v>
      </c>
      <c r="G61" s="25" t="s">
        <v>95</v>
      </c>
      <c r="H61" s="58" t="s">
        <v>194</v>
      </c>
      <c r="I61" s="57" t="s">
        <v>195</v>
      </c>
      <c r="J61" s="27"/>
      <c r="K61" s="48"/>
    </row>
    <row r="62" s="11" customFormat="1" ht="84.75" customHeight="1" spans="1:11">
      <c r="A62" s="23">
        <v>53</v>
      </c>
      <c r="B62" s="27"/>
      <c r="C62" s="30"/>
      <c r="D62" s="48" t="s">
        <v>196</v>
      </c>
      <c r="E62" s="48">
        <v>1</v>
      </c>
      <c r="F62" s="48" t="s">
        <v>189</v>
      </c>
      <c r="G62" s="25" t="s">
        <v>95</v>
      </c>
      <c r="H62" s="58" t="s">
        <v>197</v>
      </c>
      <c r="I62" s="57" t="s">
        <v>198</v>
      </c>
      <c r="J62" s="30"/>
      <c r="K62" s="48"/>
    </row>
    <row r="63" s="11" customFormat="1" ht="41.25" customHeight="1" spans="1:11">
      <c r="A63" s="23">
        <v>54</v>
      </c>
      <c r="B63" s="27"/>
      <c r="C63" s="25" t="s">
        <v>199</v>
      </c>
      <c r="D63" s="48" t="s">
        <v>200</v>
      </c>
      <c r="E63" s="48">
        <v>1</v>
      </c>
      <c r="F63" s="59" t="s">
        <v>15</v>
      </c>
      <c r="G63" s="25" t="s">
        <v>16</v>
      </c>
      <c r="H63" s="48" t="s">
        <v>201</v>
      </c>
      <c r="I63" s="74" t="s">
        <v>202</v>
      </c>
      <c r="J63" s="77">
        <v>18192603327</v>
      </c>
      <c r="K63" s="48" t="s">
        <v>178</v>
      </c>
    </row>
    <row r="64" s="11" customFormat="1" ht="52.5" customHeight="1" spans="1:11">
      <c r="A64" s="23">
        <v>55</v>
      </c>
      <c r="B64" s="27"/>
      <c r="C64" s="25"/>
      <c r="D64" s="48" t="s">
        <v>203</v>
      </c>
      <c r="E64" s="48">
        <v>1</v>
      </c>
      <c r="F64" s="59" t="s">
        <v>15</v>
      </c>
      <c r="G64" s="25" t="s">
        <v>16</v>
      </c>
      <c r="H64" s="48" t="s">
        <v>204</v>
      </c>
      <c r="I64" s="74" t="s">
        <v>205</v>
      </c>
      <c r="J64" s="77"/>
      <c r="K64" s="48" t="s">
        <v>178</v>
      </c>
    </row>
    <row r="65" s="11" customFormat="1" ht="51" customHeight="1" spans="1:11">
      <c r="A65" s="23">
        <v>56</v>
      </c>
      <c r="B65" s="27"/>
      <c r="C65" s="25"/>
      <c r="D65" s="48" t="s">
        <v>196</v>
      </c>
      <c r="E65" s="48">
        <v>1</v>
      </c>
      <c r="F65" s="59" t="s">
        <v>15</v>
      </c>
      <c r="G65" s="25" t="s">
        <v>16</v>
      </c>
      <c r="H65" s="48" t="s">
        <v>206</v>
      </c>
      <c r="I65" s="74" t="s">
        <v>207</v>
      </c>
      <c r="J65" s="77"/>
      <c r="K65" s="48"/>
    </row>
    <row r="66" s="11" customFormat="1" ht="171" customHeight="1" spans="1:11">
      <c r="A66" s="78">
        <v>57</v>
      </c>
      <c r="B66" s="27"/>
      <c r="C66" s="79" t="s">
        <v>208</v>
      </c>
      <c r="D66" s="47" t="s">
        <v>209</v>
      </c>
      <c r="E66" s="48">
        <v>2</v>
      </c>
      <c r="F66" s="59" t="s">
        <v>15</v>
      </c>
      <c r="G66" s="25" t="s">
        <v>16</v>
      </c>
      <c r="H66" s="48" t="s">
        <v>210</v>
      </c>
      <c r="I66" s="74" t="s">
        <v>211</v>
      </c>
      <c r="J66" s="82">
        <v>18091135000</v>
      </c>
      <c r="K66" s="48"/>
    </row>
    <row r="67" s="3" customFormat="1" ht="32.1" customHeight="1" spans="1:11">
      <c r="A67" s="35" t="s">
        <v>36</v>
      </c>
      <c r="B67" s="35"/>
      <c r="C67" s="35"/>
      <c r="D67" s="35"/>
      <c r="E67" s="80">
        <f>SUM(E56:E66)</f>
        <v>18</v>
      </c>
      <c r="F67" s="81"/>
      <c r="G67" s="35"/>
      <c r="H67" s="80"/>
      <c r="I67" s="83"/>
      <c r="J67" s="84"/>
      <c r="K67" s="80"/>
    </row>
    <row r="68" s="12" customFormat="1" ht="32.1" customHeight="1" spans="1:11">
      <c r="A68" s="51" t="s">
        <v>212</v>
      </c>
      <c r="B68" s="52"/>
      <c r="C68" s="52"/>
      <c r="D68" s="53"/>
      <c r="E68" s="54">
        <f>E15+E34+E48+E55+E21+E67+E10</f>
        <v>150</v>
      </c>
      <c r="F68" s="56"/>
      <c r="G68" s="56"/>
      <c r="H68" s="54"/>
      <c r="I68" s="85"/>
      <c r="J68" s="54"/>
      <c r="K68" s="54"/>
    </row>
  </sheetData>
  <mergeCells count="29">
    <mergeCell ref="A1:K1"/>
    <mergeCell ref="J2:K2"/>
    <mergeCell ref="A10:D10"/>
    <mergeCell ref="A15:D15"/>
    <mergeCell ref="A21:D21"/>
    <mergeCell ref="A34:D34"/>
    <mergeCell ref="A48:D48"/>
    <mergeCell ref="A55:D55"/>
    <mergeCell ref="A67:D67"/>
    <mergeCell ref="A68:D68"/>
    <mergeCell ref="B4:B9"/>
    <mergeCell ref="B11:B14"/>
    <mergeCell ref="B16:B20"/>
    <mergeCell ref="B22:B33"/>
    <mergeCell ref="B35:B47"/>
    <mergeCell ref="B49:B54"/>
    <mergeCell ref="B56:B66"/>
    <mergeCell ref="C4:C9"/>
    <mergeCell ref="C11:C14"/>
    <mergeCell ref="C16:C20"/>
    <mergeCell ref="C49:C54"/>
    <mergeCell ref="C56:C57"/>
    <mergeCell ref="C58:C62"/>
    <mergeCell ref="C63:C65"/>
    <mergeCell ref="J56:J57"/>
    <mergeCell ref="J58:J62"/>
    <mergeCell ref="J63:J65"/>
    <mergeCell ref="K4:K9"/>
    <mergeCell ref="K11:K14"/>
  </mergeCells>
  <pageMargins left="0.751388888888889" right="0.751388888888889" top="0.472222222222222" bottom="0.786805555555556" header="0.236111111111111" footer="0.275"/>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2020-06-06T20:23:00Z</dcterms:created>
  <cp:lastPrinted>2023-04-11T16:58:00Z</cp:lastPrinted>
  <dcterms:modified xsi:type="dcterms:W3CDTF">2023-04-12T13:41:15Z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24B2D882F6DF46DBBA88FFE3177D3FB0</vt:lpwstr>
  </property>
</Properties>
</file>