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2"/>
  </bookViews>
  <sheets>
    <sheet name="总表" sheetId="1" r:id="rId1"/>
    <sheet name="西安" sheetId="2" r:id="rId2"/>
    <sheet name="宝鸡" sheetId="3" r:id="rId3"/>
    <sheet name="咸阳" sheetId="4" r:id="rId4"/>
    <sheet name="铜川" sheetId="5" r:id="rId5"/>
    <sheet name="渭南" sheetId="6" r:id="rId6"/>
    <sheet name="延安" sheetId="7" r:id="rId7"/>
    <sheet name="榆林" sheetId="8" r:id="rId8"/>
    <sheet name="汉中" sheetId="9" r:id="rId9"/>
    <sheet name="安康" sheetId="10" r:id="rId10"/>
    <sheet name="商洛" sheetId="11" r:id="rId11"/>
    <sheet name="杨凌" sheetId="12" r:id="rId12"/>
    <sheet name="荣康医院" sheetId="13" r:id="rId13"/>
  </sheets>
  <externalReferences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<sst xmlns="http://schemas.openxmlformats.org/spreadsheetml/2006/main" count="559" uniqueCount="64">
  <si>
    <t>附件2-1</t>
  </si>
  <si>
    <t>2024年优抚对象中央和省级补助经费区域绩效目标表</t>
  </si>
  <si>
    <t>（2024年度）</t>
  </si>
  <si>
    <t>项目名称</t>
  </si>
  <si>
    <t>优抚对象补助经费</t>
  </si>
  <si>
    <t>主管部门</t>
  </si>
  <si>
    <t>陕西省退役军人事务厅</t>
  </si>
  <si>
    <t>实施期限</t>
  </si>
  <si>
    <t>2024年</t>
  </si>
  <si>
    <t>资金金额
（万元）</t>
  </si>
  <si>
    <t>实施期资金总额</t>
  </si>
  <si>
    <t>年度总金额</t>
  </si>
  <si>
    <t>其中：财政拨款</t>
  </si>
  <si>
    <t>其他资金</t>
  </si>
  <si>
    <t>总
体
目
标</t>
  </si>
  <si>
    <t>实施期总目标</t>
  </si>
  <si>
    <t>年度目标</t>
  </si>
  <si>
    <t xml:space="preserve">      有效保障优抚对象等人员的基本生活，体现对该群体的社会尊崇。</t>
  </si>
  <si>
    <t>年
度
绩
效
指
标</t>
  </si>
  <si>
    <t>一级指标</t>
  </si>
  <si>
    <t>二级指标</t>
  </si>
  <si>
    <t>指标内容</t>
  </si>
  <si>
    <t>指标值</t>
  </si>
  <si>
    <t>备注</t>
  </si>
  <si>
    <t>产
出
指
标</t>
  </si>
  <si>
    <t>数量指标</t>
  </si>
  <si>
    <t>优抚对象抚恤补助资金发放人数（人）</t>
  </si>
  <si>
    <t>质量指标</t>
  </si>
  <si>
    <t>经费足额拨付率</t>
  </si>
  <si>
    <t>各类优抚对象抚恤补助标准按规定
执行率</t>
  </si>
  <si>
    <t>时效指标</t>
  </si>
  <si>
    <t>优抚对象抚恤补助资金及时拨付率</t>
  </si>
  <si>
    <t>效益指标</t>
  </si>
  <si>
    <t>社会效益指标</t>
  </si>
  <si>
    <t>优抚对象生活情况</t>
  </si>
  <si>
    <t>有效改善</t>
  </si>
  <si>
    <t>满意度指标</t>
  </si>
  <si>
    <t>服务对象
满意度指标</t>
  </si>
  <si>
    <t>优抚对象满意度</t>
  </si>
  <si>
    <t>≥90%</t>
  </si>
  <si>
    <t>附件2-2</t>
  </si>
  <si>
    <t>西安市退役军人事务局</t>
  </si>
  <si>
    <t>附件2-3</t>
  </si>
  <si>
    <t>宝鸡市退役军人事务局</t>
  </si>
  <si>
    <t>附件2-4</t>
  </si>
  <si>
    <t>咸阳市退役军人事务局</t>
  </si>
  <si>
    <t>附件2-5</t>
  </si>
  <si>
    <t>铜川市退役军人事务局</t>
  </si>
  <si>
    <t>附件2-6</t>
  </si>
  <si>
    <t>渭南市退役军人事务局</t>
  </si>
  <si>
    <t>附件2-7</t>
  </si>
  <si>
    <t>延安市退役军人事务局</t>
  </si>
  <si>
    <t>附件2-8</t>
  </si>
  <si>
    <t>榆林市退役军人事务局</t>
  </si>
  <si>
    <t>附件2-9</t>
  </si>
  <si>
    <t>汉中市退役军人事务局</t>
  </si>
  <si>
    <t>附件2-10</t>
  </si>
  <si>
    <t>安康市退役军人事务局</t>
  </si>
  <si>
    <t>附件2-11</t>
  </si>
  <si>
    <t>商洛市退役军人事务局</t>
  </si>
  <si>
    <t>附件2-12</t>
  </si>
  <si>
    <t>杨凌示范区退役军人事务局</t>
  </si>
  <si>
    <t>附件2-13</t>
  </si>
  <si>
    <t>省荣誉军人康复医院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</si>
</sst>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-2024&#24180;&#20248;&#25242;&#23545;&#35937;&#20013;&#22830;&#21644;&#30465;&#32423;&#34917;&#21161;&#32463;&#36153;&#20998;&#37197;&#34920;.e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C6">
            <v>4600</v>
          </cell>
        </row>
        <row r="7">
          <cell r="C7">
            <v>947</v>
          </cell>
        </row>
        <row r="8">
          <cell r="C8">
            <v>516</v>
          </cell>
        </row>
        <row r="9">
          <cell r="C9">
            <v>592</v>
          </cell>
        </row>
        <row r="10">
          <cell r="C10">
            <v>75</v>
          </cell>
        </row>
        <row r="11">
          <cell r="C11">
            <v>846</v>
          </cell>
        </row>
        <row r="12">
          <cell r="C12">
            <v>181</v>
          </cell>
        </row>
        <row r="13">
          <cell r="C13">
            <v>349</v>
          </cell>
        </row>
        <row r="14">
          <cell r="C14">
            <v>514</v>
          </cell>
        </row>
        <row r="15">
          <cell r="C15">
            <v>302</v>
          </cell>
        </row>
        <row r="16">
          <cell r="C16">
            <v>249</v>
          </cell>
        </row>
        <row r="17">
          <cell r="C17">
            <v>20</v>
          </cell>
        </row>
        <row r="18">
          <cell r="C18">
            <v>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I15" sqref="I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0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6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[1]Sheet1!$C$6</f>
        <v>4600</v>
      </c>
      <c r="D6" s="8" t="s">
        <v>11</v>
      </c>
      <c r="E6" s="6">
        <f>C6</f>
        <v>4600</v>
      </c>
      <c r="F6" s="6"/>
    </row>
    <row r="7" ht="20" customHeight="1" spans="1:6">
      <c r="A7" s="9"/>
      <c r="B7" s="5" t="s">
        <v>12</v>
      </c>
      <c r="C7" s="6">
        <f>C6</f>
        <v>4600</v>
      </c>
      <c r="D7" s="5" t="s">
        <v>12</v>
      </c>
      <c r="E7" s="6">
        <f>C6</f>
        <v>4600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287988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5" sqref="E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56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57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[1]Sheet1!$C$15</f>
        <v>302</v>
      </c>
      <c r="D6" s="8" t="s">
        <v>11</v>
      </c>
      <c r="E6" s="6">
        <f>C6</f>
        <v>302</v>
      </c>
      <c r="F6" s="6"/>
    </row>
    <row r="7" ht="20" customHeight="1" spans="1:6">
      <c r="A7" s="9"/>
      <c r="B7" s="5" t="s">
        <v>12</v>
      </c>
      <c r="C7" s="6">
        <f>C6</f>
        <v>302</v>
      </c>
      <c r="D7" s="5" t="s">
        <v>12</v>
      </c>
      <c r="E7" s="6">
        <f>C6</f>
        <v>302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18372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5" sqref="E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58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59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[1]Sheet1!$C$16</f>
        <v>249</v>
      </c>
      <c r="D6" s="8" t="s">
        <v>11</v>
      </c>
      <c r="E6" s="6">
        <f>C6</f>
        <v>249</v>
      </c>
      <c r="F6" s="6"/>
    </row>
    <row r="7" ht="20" customHeight="1" spans="1:6">
      <c r="A7" s="9"/>
      <c r="B7" s="5" t="s">
        <v>12</v>
      </c>
      <c r="C7" s="6">
        <f>C6</f>
        <v>249</v>
      </c>
      <c r="D7" s="5" t="s">
        <v>12</v>
      </c>
      <c r="E7" s="6">
        <f>C6</f>
        <v>249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16371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5" sqref="E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60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61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[1]Sheet1!$C$17</f>
        <v>20</v>
      </c>
      <c r="D6" s="8" t="s">
        <v>11</v>
      </c>
      <c r="E6" s="6">
        <f>C6</f>
        <v>20</v>
      </c>
      <c r="F6" s="6"/>
    </row>
    <row r="7" ht="20" customHeight="1" spans="1:6">
      <c r="A7" s="9"/>
      <c r="B7" s="5" t="s">
        <v>12</v>
      </c>
      <c r="C7" s="6">
        <f>C6</f>
        <v>20</v>
      </c>
      <c r="D7" s="5" t="s">
        <v>12</v>
      </c>
      <c r="E7" s="6">
        <f>C6</f>
        <v>20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1135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topLeftCell="A3" workbookViewId="0">
      <selection activeCell="J17" sqref="J17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62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63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[1]Sheet1!$C$18</f>
        <v>9</v>
      </c>
      <c r="D6" s="8" t="s">
        <v>11</v>
      </c>
      <c r="E6" s="6">
        <f>C6</f>
        <v>9</v>
      </c>
      <c r="F6" s="6"/>
    </row>
    <row r="7" ht="20" customHeight="1" spans="1:6">
      <c r="A7" s="9"/>
      <c r="B7" s="5" t="s">
        <v>12</v>
      </c>
      <c r="C7" s="6">
        <f>C6</f>
        <v>9</v>
      </c>
      <c r="D7" s="5" t="s">
        <v>12</v>
      </c>
      <c r="E7" s="6">
        <f>C6</f>
        <v>9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40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I6" sqref="I6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40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41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[1]Sheet1!$C$7</f>
        <v>947</v>
      </c>
      <c r="D6" s="8" t="s">
        <v>11</v>
      </c>
      <c r="E6" s="6">
        <f>C6</f>
        <v>947</v>
      </c>
      <c r="F6" s="6"/>
    </row>
    <row r="7" ht="20" customHeight="1" spans="1:6">
      <c r="A7" s="9"/>
      <c r="B7" s="5" t="s">
        <v>12</v>
      </c>
      <c r="C7" s="6">
        <f>C6</f>
        <v>947</v>
      </c>
      <c r="D7" s="5" t="s">
        <v>12</v>
      </c>
      <c r="E7" s="6">
        <f>C6</f>
        <v>947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57497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5" sqref="E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42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43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[1]Sheet1!$C$8</f>
        <v>516</v>
      </c>
      <c r="D6" s="8" t="s">
        <v>11</v>
      </c>
      <c r="E6" s="6">
        <f>C6</f>
        <v>516</v>
      </c>
      <c r="F6" s="6"/>
    </row>
    <row r="7" ht="20" customHeight="1" spans="1:6">
      <c r="A7" s="9"/>
      <c r="B7" s="5" t="s">
        <v>12</v>
      </c>
      <c r="C7" s="6">
        <f>C6</f>
        <v>516</v>
      </c>
      <c r="D7" s="5" t="s">
        <v>12</v>
      </c>
      <c r="E7" s="6">
        <f>C6</f>
        <v>516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32278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5" sqref="E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44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45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[1]Sheet1!$C$9</f>
        <v>592</v>
      </c>
      <c r="D6" s="8" t="s">
        <v>11</v>
      </c>
      <c r="E6" s="6">
        <f>C6</f>
        <v>592</v>
      </c>
      <c r="F6" s="6"/>
    </row>
    <row r="7" ht="20" customHeight="1" spans="1:6">
      <c r="A7" s="9"/>
      <c r="B7" s="5" t="s">
        <v>12</v>
      </c>
      <c r="C7" s="6">
        <f>C6</f>
        <v>592</v>
      </c>
      <c r="D7" s="5" t="s">
        <v>12</v>
      </c>
      <c r="E7" s="6">
        <f>C6</f>
        <v>592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38749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L12" sqref="L12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46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47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[1]Sheet1!$C$10</f>
        <v>75</v>
      </c>
      <c r="D6" s="8" t="s">
        <v>11</v>
      </c>
      <c r="E6" s="6">
        <f>C6</f>
        <v>75</v>
      </c>
      <c r="F6" s="6"/>
    </row>
    <row r="7" ht="20" customHeight="1" spans="1:6">
      <c r="A7" s="9"/>
      <c r="B7" s="5" t="s">
        <v>12</v>
      </c>
      <c r="C7" s="6">
        <f>C6</f>
        <v>75</v>
      </c>
      <c r="D7" s="5" t="s">
        <v>12</v>
      </c>
      <c r="E7" s="6">
        <f>C6</f>
        <v>75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3698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5" sqref="E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48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49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[1]Sheet1!$C$11</f>
        <v>846</v>
      </c>
      <c r="D6" s="8" t="s">
        <v>11</v>
      </c>
      <c r="E6" s="6">
        <f>C6</f>
        <v>846</v>
      </c>
      <c r="F6" s="6"/>
    </row>
    <row r="7" ht="20" customHeight="1" spans="1:6">
      <c r="A7" s="9"/>
      <c r="B7" s="5" t="s">
        <v>12</v>
      </c>
      <c r="C7" s="6">
        <f>C6</f>
        <v>846</v>
      </c>
      <c r="D7" s="5" t="s">
        <v>12</v>
      </c>
      <c r="E7" s="6">
        <f>C7</f>
        <v>846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56564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5" sqref="E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50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51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[1]Sheet1!$C$12</f>
        <v>181</v>
      </c>
      <c r="D6" s="8" t="s">
        <v>11</v>
      </c>
      <c r="E6" s="6">
        <f>C6</f>
        <v>181</v>
      </c>
      <c r="F6" s="6"/>
    </row>
    <row r="7" ht="20" customHeight="1" spans="1:6">
      <c r="A7" s="9"/>
      <c r="B7" s="5" t="s">
        <v>12</v>
      </c>
      <c r="C7" s="6">
        <f>C6</f>
        <v>181</v>
      </c>
      <c r="D7" s="5" t="s">
        <v>12</v>
      </c>
      <c r="E7" s="6">
        <f>C6</f>
        <v>181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9364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5" sqref="E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52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53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[1]Sheet1!$C$13</f>
        <v>349</v>
      </c>
      <c r="D6" s="8" t="s">
        <v>11</v>
      </c>
      <c r="E6" s="6">
        <f>C6</f>
        <v>349</v>
      </c>
      <c r="F6" s="6"/>
    </row>
    <row r="7" ht="20" customHeight="1" spans="1:6">
      <c r="A7" s="9"/>
      <c r="B7" s="5" t="s">
        <v>12</v>
      </c>
      <c r="C7" s="6">
        <f>C6</f>
        <v>349</v>
      </c>
      <c r="D7" s="5" t="s">
        <v>12</v>
      </c>
      <c r="E7" s="6">
        <f>C6</f>
        <v>349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19423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E15" sqref="E15"/>
    </sheetView>
  </sheetViews>
  <sheetFormatPr defaultColWidth="9" defaultRowHeight="14.25" outlineLevelCol="5"/>
  <cols>
    <col min="1" max="1" width="11.75" customWidth="1"/>
    <col min="2" max="2" width="18" customWidth="1"/>
    <col min="3" max="3" width="13.625" customWidth="1"/>
    <col min="4" max="4" width="17.125" customWidth="1"/>
    <col min="5" max="5" width="13.75" customWidth="1"/>
    <col min="6" max="6" width="6.75" customWidth="1"/>
  </cols>
  <sheetData>
    <row r="1" ht="20" customHeight="1" spans="1:1">
      <c r="A1" s="1" t="s">
        <v>54</v>
      </c>
    </row>
    <row r="2" ht="52" customHeight="1" spans="1:6">
      <c r="A2" s="2" t="s">
        <v>1</v>
      </c>
      <c r="B2" s="3"/>
      <c r="C2" s="3"/>
      <c r="D2" s="3"/>
      <c r="E2" s="3"/>
      <c r="F2" s="3"/>
    </row>
    <row r="3" ht="20" customHeight="1" spans="1:6">
      <c r="A3" s="4" t="s">
        <v>2</v>
      </c>
      <c r="B3" s="4"/>
      <c r="C3" s="4"/>
      <c r="D3" s="4"/>
      <c r="E3" s="4"/>
      <c r="F3" s="4"/>
    </row>
    <row r="4" ht="20" customHeight="1" spans="1:6">
      <c r="A4" s="5" t="s">
        <v>3</v>
      </c>
      <c r="B4" s="5" t="s">
        <v>4</v>
      </c>
      <c r="C4" s="6"/>
      <c r="D4" s="6"/>
      <c r="E4" s="6"/>
      <c r="F4" s="6"/>
    </row>
    <row r="5" ht="20" customHeight="1" spans="1:6">
      <c r="A5" s="5" t="s">
        <v>5</v>
      </c>
      <c r="B5" s="5" t="s">
        <v>55</v>
      </c>
      <c r="C5" s="6"/>
      <c r="D5" s="5" t="s">
        <v>7</v>
      </c>
      <c r="E5" s="5" t="s">
        <v>8</v>
      </c>
      <c r="F5" s="6"/>
    </row>
    <row r="6" ht="20" customHeight="1" spans="1:6">
      <c r="A6" s="7" t="s">
        <v>9</v>
      </c>
      <c r="B6" s="5" t="s">
        <v>10</v>
      </c>
      <c r="C6" s="6">
        <f>[1]Sheet1!$C$14</f>
        <v>514</v>
      </c>
      <c r="D6" s="8" t="s">
        <v>11</v>
      </c>
      <c r="E6" s="6">
        <f>C6</f>
        <v>514</v>
      </c>
      <c r="F6" s="6"/>
    </row>
    <row r="7" ht="20" customHeight="1" spans="1:6">
      <c r="A7" s="9"/>
      <c r="B7" s="5" t="s">
        <v>12</v>
      </c>
      <c r="C7" s="6">
        <f>C6</f>
        <v>514</v>
      </c>
      <c r="D7" s="5" t="s">
        <v>12</v>
      </c>
      <c r="E7" s="6">
        <f>C6</f>
        <v>514</v>
      </c>
      <c r="F7" s="6"/>
    </row>
    <row r="8" ht="20" customHeight="1" spans="1:6">
      <c r="A8" s="10"/>
      <c r="B8" s="5" t="s">
        <v>13</v>
      </c>
      <c r="C8" s="6"/>
      <c r="D8" s="8" t="s">
        <v>13</v>
      </c>
      <c r="E8" s="6"/>
      <c r="F8" s="6"/>
    </row>
    <row r="9" ht="15.75" customHeight="1" spans="1:6">
      <c r="A9" s="11" t="s">
        <v>14</v>
      </c>
      <c r="B9" s="5" t="s">
        <v>15</v>
      </c>
      <c r="C9" s="6"/>
      <c r="D9" s="5" t="s">
        <v>16</v>
      </c>
      <c r="E9" s="6"/>
      <c r="F9" s="6"/>
    </row>
    <row r="10" ht="15" customHeight="1" spans="1:6">
      <c r="A10" s="12"/>
      <c r="B10" s="6"/>
      <c r="C10" s="6"/>
      <c r="D10" s="6"/>
      <c r="E10" s="6"/>
      <c r="F10" s="6"/>
    </row>
    <row r="11" ht="11" customHeight="1" spans="1:6">
      <c r="A11" s="12"/>
      <c r="B11" s="6"/>
      <c r="C11" s="6"/>
      <c r="D11" s="6"/>
      <c r="E11" s="6"/>
      <c r="F11" s="6"/>
    </row>
    <row r="12" ht="97" customHeight="1" spans="1:6">
      <c r="A12" s="13"/>
      <c r="B12" s="14" t="s">
        <v>17</v>
      </c>
      <c r="C12" s="15"/>
      <c r="D12" s="14" t="s">
        <v>17</v>
      </c>
      <c r="E12" s="15"/>
      <c r="F12" s="15"/>
    </row>
    <row r="13" spans="1:6">
      <c r="A13" s="11" t="s">
        <v>18</v>
      </c>
      <c r="B13" s="11" t="s">
        <v>19</v>
      </c>
      <c r="C13" s="5" t="s">
        <v>20</v>
      </c>
      <c r="D13" s="5" t="s">
        <v>21</v>
      </c>
      <c r="E13" s="5" t="s">
        <v>22</v>
      </c>
      <c r="F13" s="5" t="s">
        <v>23</v>
      </c>
    </row>
    <row r="14" spans="1:6">
      <c r="A14" s="12"/>
      <c r="B14" s="13"/>
      <c r="C14" s="6"/>
      <c r="D14" s="6"/>
      <c r="E14" s="6"/>
      <c r="F14" s="6"/>
    </row>
    <row r="15" ht="65" customHeight="1" spans="1:6">
      <c r="A15" s="12"/>
      <c r="B15" s="7" t="s">
        <v>24</v>
      </c>
      <c r="C15" s="5" t="s">
        <v>25</v>
      </c>
      <c r="D15" s="16" t="s">
        <v>26</v>
      </c>
      <c r="E15" s="5">
        <v>34497</v>
      </c>
      <c r="F15" s="17"/>
    </row>
    <row r="16" ht="30" customHeight="1" spans="1:6">
      <c r="A16" s="12"/>
      <c r="B16" s="9"/>
      <c r="C16" s="7" t="s">
        <v>27</v>
      </c>
      <c r="D16" s="16" t="s">
        <v>28</v>
      </c>
      <c r="E16" s="18">
        <v>1</v>
      </c>
      <c r="F16" s="17"/>
    </row>
    <row r="17" ht="48" customHeight="1" spans="1:6">
      <c r="A17" s="12"/>
      <c r="B17" s="9"/>
      <c r="C17" s="10"/>
      <c r="D17" s="16" t="s">
        <v>29</v>
      </c>
      <c r="E17" s="18">
        <v>1</v>
      </c>
      <c r="F17" s="17"/>
    </row>
    <row r="18" ht="42" customHeight="1" spans="1:6">
      <c r="A18" s="12"/>
      <c r="B18" s="9"/>
      <c r="C18" s="5" t="s">
        <v>30</v>
      </c>
      <c r="D18" s="16" t="s">
        <v>31</v>
      </c>
      <c r="E18" s="18">
        <v>1</v>
      </c>
      <c r="F18" s="17"/>
    </row>
    <row r="19" ht="37" customHeight="1" spans="1:6">
      <c r="A19" s="12"/>
      <c r="B19" s="5" t="s">
        <v>32</v>
      </c>
      <c r="C19" s="5" t="s">
        <v>33</v>
      </c>
      <c r="D19" s="16" t="s">
        <v>34</v>
      </c>
      <c r="E19" s="18" t="s">
        <v>35</v>
      </c>
      <c r="F19" s="17"/>
    </row>
    <row r="20" spans="1:6">
      <c r="A20" s="12"/>
      <c r="B20" s="19" t="s">
        <v>36</v>
      </c>
      <c r="C20" s="20" t="s">
        <v>37</v>
      </c>
      <c r="D20" s="21" t="s">
        <v>38</v>
      </c>
      <c r="E20" s="5" t="s">
        <v>39</v>
      </c>
      <c r="F20" s="22"/>
    </row>
    <row r="21" ht="36" customHeight="1" spans="1:6">
      <c r="A21" s="13"/>
      <c r="B21" s="23"/>
      <c r="C21" s="24"/>
      <c r="D21" s="25"/>
      <c r="E21" s="6"/>
      <c r="F21" s="22"/>
    </row>
    <row r="22" spans="3:3">
      <c r="C22" s="26"/>
    </row>
  </sheetData>
  <mergeCells count="27">
    <mergeCell ref="A2:F2"/>
    <mergeCell ref="A3:F3"/>
    <mergeCell ref="B4:F4"/>
    <mergeCell ref="B5:C5"/>
    <mergeCell ref="E5:F5"/>
    <mergeCell ref="E6:F6"/>
    <mergeCell ref="E7:F7"/>
    <mergeCell ref="E8:F8"/>
    <mergeCell ref="B12:C12"/>
    <mergeCell ref="D12:F12"/>
    <mergeCell ref="A6:A8"/>
    <mergeCell ref="A9:A12"/>
    <mergeCell ref="A13:A21"/>
    <mergeCell ref="B13:B14"/>
    <mergeCell ref="B15:B18"/>
    <mergeCell ref="B20:B21"/>
    <mergeCell ref="C13:C14"/>
    <mergeCell ref="C16:C17"/>
    <mergeCell ref="C20:C21"/>
    <mergeCell ref="D13:D14"/>
    <mergeCell ref="D20:D21"/>
    <mergeCell ref="E13:E14"/>
    <mergeCell ref="E20:E21"/>
    <mergeCell ref="F13:F14"/>
    <mergeCell ref="F20:F21"/>
    <mergeCell ref="B9:C11"/>
    <mergeCell ref="D9:F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总表</vt:lpstr>
      <vt:lpstr>西安</vt:lpstr>
      <vt:lpstr>宝鸡</vt:lpstr>
      <vt:lpstr>咸阳</vt:lpstr>
      <vt:lpstr>铜川</vt:lpstr>
      <vt:lpstr>渭南</vt:lpstr>
      <vt:lpstr>延安</vt:lpstr>
      <vt:lpstr>榆林</vt:lpstr>
      <vt:lpstr>汉中</vt:lpstr>
      <vt:lpstr>安康</vt:lpstr>
      <vt:lpstr>商洛</vt:lpstr>
      <vt:lpstr>杨凌</vt:lpstr>
      <vt:lpstr>荣康医院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卓天网络</cp:lastModifiedBy>
  <dcterms:created xsi:type="dcterms:W3CDTF">2018-05-29T03:28:41Z</dcterms:created>
  <dcterms:modified xsi:type="dcterms:W3CDTF">2024-12-31T08:58:32Z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081C54AC1CDF4E15A68F6B7304C81B72_13</vt:lpwstr>
  </property>
</Properties>
</file>