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<sst xmlns="http://schemas.openxmlformats.org/spreadsheetml/2006/main" count="164" uniqueCount="164">
  <si>
    <t>2024年延安市加力推进家电以旧换新资金兑付企业明细表（第三批）</t>
  </si>
  <si>
    <t>审核截至时间：2024年12月15日                                                                                  单位：笔、元</t>
  </si>
  <si>
    <t>序号</t>
  </si>
  <si>
    <t>企业名称</t>
  </si>
  <si>
    <t>审核通过笔数</t>
  </si>
  <si>
    <t>申请补贴金额</t>
  </si>
  <si>
    <t>已预拨</t>
  </si>
  <si>
    <t>审核错误金额</t>
  </si>
  <si>
    <t>退货金额</t>
  </si>
  <si>
    <t>第二批
兑付金额</t>
  </si>
  <si>
    <t>第三批
兑付金额</t>
  </si>
  <si>
    <t>总订单金额</t>
  </si>
  <si>
    <t>延安巧丽商贸有限公司</t>
  </si>
  <si>
    <t>延安市宝塔区海泽商贸有限公司</t>
  </si>
  <si>
    <t>延安百方商贸有限公司</t>
  </si>
  <si>
    <t>延安苏宁易购销售有限公司</t>
  </si>
  <si>
    <t>陕西延元商业运营管理有限公司</t>
  </si>
  <si>
    <t>延安市宝塔区楠大工贸有限公司</t>
  </si>
  <si>
    <t>延安特力凯电子科技有限公司</t>
  </si>
  <si>
    <t>延长新元家电有限公司</t>
  </si>
  <si>
    <t>延安吉胜商贸有限公司</t>
  </si>
  <si>
    <t>延安市白岩商贸有限责任公司</t>
  </si>
  <si>
    <t>吴起县海城商贸科技有限公司</t>
  </si>
  <si>
    <t>宝塔区慕亨元商贸有限责任公司</t>
  </si>
  <si>
    <t>志丹县双嘉商贸有限责任公司</t>
  </si>
  <si>
    <t>延安亿诚荣好商贸有限责任公司</t>
  </si>
  <si>
    <t>延安佰家科技有限公司</t>
  </si>
  <si>
    <t>子长和兴商贸有限责任公司</t>
  </si>
  <si>
    <t>志丹县信泰商贸有限公司</t>
  </si>
  <si>
    <t>延川振大工贸有限公司</t>
  </si>
  <si>
    <t>陕西美舒源工贸有限公司</t>
  </si>
  <si>
    <t>吴起县瑞丰源工贸有限公司</t>
  </si>
  <si>
    <t>子长市聪惠工贸有限公司</t>
  </si>
  <si>
    <t>延安金美鑫商贸有限公司</t>
  </si>
  <si>
    <t>延安三睿商贸有限责任公司</t>
  </si>
  <si>
    <t>志丹县海云商贸有限责任公司</t>
  </si>
  <si>
    <t>吴起县苏宁易购精选店</t>
  </si>
  <si>
    <t>吴起县王牌电器专卖店</t>
  </si>
  <si>
    <t>富县美的红日厨卫店</t>
  </si>
  <si>
    <t>甘泉县恒盛家电家具城</t>
  </si>
  <si>
    <t>延安邦太工贸有限公司</t>
  </si>
  <si>
    <t>延安金运璞工贸有限公司</t>
  </si>
  <si>
    <t>延长县红光电子有限责任公司</t>
  </si>
  <si>
    <t>志丹县海宜家工贸有限责任公司</t>
  </si>
  <si>
    <t>延安鼎鼎天通讯器材有限公司</t>
  </si>
  <si>
    <t>甘泉县通海家电</t>
  </si>
  <si>
    <t>宜川县小苏家电</t>
  </si>
  <si>
    <t>志丹县麟泽工贸有限公司</t>
  </si>
  <si>
    <t>富县康佳家用电器门市</t>
  </si>
  <si>
    <t>延安永讯工贸有限公司</t>
  </si>
  <si>
    <t>安塞金翔电器</t>
  </si>
  <si>
    <t>安塞恒兴电器城</t>
  </si>
  <si>
    <t>吴起天龙百货商贸有限公司</t>
  </si>
  <si>
    <t>黄陵县万士隆家电经营部</t>
  </si>
  <si>
    <t>延川县弘毅商贸有限公司</t>
  </si>
  <si>
    <t>宜川县江峰电器经营维修部</t>
  </si>
  <si>
    <t>延安市又德锦工贸有限公司</t>
  </si>
  <si>
    <t>延安万合美商贸有限公司</t>
  </si>
  <si>
    <t>延安佳鑫电器有限公司</t>
  </si>
  <si>
    <t>延川京宝伟工贸有限责任公司</t>
  </si>
  <si>
    <t>富县永汇商贸有限公司</t>
  </si>
  <si>
    <t>甘泉恒盛伟业商贸有限公司</t>
  </si>
  <si>
    <t>子长县和兴工贸有限公司</t>
  </si>
  <si>
    <t>延安仁德工贸有限公司</t>
  </si>
  <si>
    <t>延安市宝塔区浩旭工贸有限公司</t>
  </si>
  <si>
    <t>延安炫希工贸有限公司</t>
  </si>
  <si>
    <t>延安皓楠工贸有限公司</t>
  </si>
  <si>
    <t>黄龙县乐百懿营销中心</t>
  </si>
  <si>
    <t>黄陵县优可易购商城</t>
  </si>
  <si>
    <t>洛川远能商贸有限责任公司</t>
  </si>
  <si>
    <t>洛川县智慧屋电器销售有限公司</t>
  </si>
  <si>
    <t>陕西北方实业有限责任公司
洛川县天然气公司</t>
  </si>
  <si>
    <t>宜川县博翔电子城</t>
  </si>
  <si>
    <t>吴起县华帝厨房电器专卖店</t>
  </si>
  <si>
    <t>安塞京日顺家电城</t>
  </si>
  <si>
    <t>子长市美鑫工贸有限公司</t>
  </si>
  <si>
    <t>志丹县小常厨具电器门市</t>
  </si>
  <si>
    <t>宜川永乐工贸有限公司</t>
  </si>
  <si>
    <t>子长赵东平燃烧器具服务有限公司</t>
  </si>
  <si>
    <t>宜川县春红电器有限责任公司</t>
  </si>
  <si>
    <t>吴起县辰庆工贸有限公司</t>
  </si>
  <si>
    <t>延安东辉电器有限公司</t>
  </si>
  <si>
    <t>富县大欣盛科技店</t>
  </si>
  <si>
    <t>富县聚心商贸有限公司</t>
  </si>
  <si>
    <t>富县老板电器店</t>
  </si>
  <si>
    <t>富县亿阳工贸有限责任公司</t>
  </si>
  <si>
    <t>富县晟腾贸易有限公司</t>
  </si>
  <si>
    <t>延安义鸿嘉业商贸有限公司</t>
  </si>
  <si>
    <t>子长县鼎鼎科技有限责任公司</t>
  </si>
  <si>
    <t>富县苏美商贸</t>
  </si>
  <si>
    <t>宜川百安金辉工贸有限公司</t>
  </si>
  <si>
    <t>吴起县三星专卖店</t>
  </si>
  <si>
    <t>陕西星耀卓远科技有限公司</t>
  </si>
  <si>
    <t>子长县奥力给科技服务有限公司</t>
  </si>
  <si>
    <t>富县启航智能厨卫馆</t>
  </si>
  <si>
    <t>延安敬斐电讯有限责任公司</t>
  </si>
  <si>
    <t>吴起县滕秀丽老板电器店</t>
  </si>
  <si>
    <t>黄陵县桥隆电器精选店</t>
  </si>
  <si>
    <t>延安市宝塔区智享电子科技有限公司</t>
  </si>
  <si>
    <t>志丹县延强百盛国美店</t>
  </si>
  <si>
    <t>延安百佳雄商贸有限公司</t>
  </si>
  <si>
    <t>延安市宝塔区他信商贸有限公司</t>
  </si>
  <si>
    <t>子长县金东工贸有限公司</t>
  </si>
  <si>
    <t>延安市精汇工贸有限公司</t>
  </si>
  <si>
    <t>延安玉来峰商贸有限责任公司</t>
  </si>
  <si>
    <t>子长启博工贸有限公司</t>
  </si>
  <si>
    <t>洛川县石头天一电器商城</t>
  </si>
  <si>
    <t>吴起惠军家电城</t>
  </si>
  <si>
    <t>黄龙县人民百货商场广源电器专柜</t>
  </si>
  <si>
    <t>洛川县云帆沃专营店</t>
  </si>
  <si>
    <t>吴起县海尔专卖店</t>
  </si>
  <si>
    <t>延长县百畅安装维修有限公司</t>
  </si>
  <si>
    <t>延安能华燃气投资发展有限公司</t>
  </si>
  <si>
    <t>洛川县先锋家电城</t>
  </si>
  <si>
    <t>宜川县昇旭能源工程有限责任公司</t>
  </si>
  <si>
    <t>陕西茅塞顿开电子科技有限公司</t>
  </si>
  <si>
    <t>延长县启尚商贸有限公司</t>
  </si>
  <si>
    <t>富县海生电器有限责任公司</t>
  </si>
  <si>
    <t>富县华亚家电</t>
  </si>
  <si>
    <t>陕西盛泰富华工贸有限公司</t>
  </si>
  <si>
    <t>宜川富田科技商贸有限公司</t>
  </si>
  <si>
    <t>富县盛容家电销售店</t>
  </si>
  <si>
    <t>延安市宝塔区鹏霄工贸有限公司</t>
  </si>
  <si>
    <t>富县媛媛电器专卖店</t>
  </si>
  <si>
    <t>子长市鼎泰工贸有限公司</t>
  </si>
  <si>
    <t>陕西博能创新商贸有限公司</t>
  </si>
  <si>
    <t>吴起县梁敏万和电器经营部</t>
  </si>
  <si>
    <t>延安有鱼天成工贸有限公司</t>
  </si>
  <si>
    <t>子长县东凯网络科技中心</t>
  </si>
  <si>
    <t>延安科创工贸有限公司</t>
  </si>
  <si>
    <t>富县建林商贸有限公司</t>
  </si>
  <si>
    <t>甘泉县宏远通讯数码专营店</t>
  </si>
  <si>
    <t>黄龙县海恒捷科技有限公司</t>
  </si>
  <si>
    <t>吴起县方圆有限责任公司</t>
  </si>
  <si>
    <t>延长县荣鑫旺商贸有限公司</t>
  </si>
  <si>
    <t>子长县旭坤工贸有限公司</t>
  </si>
  <si>
    <t>富县迪美采暖设备有限责任公司</t>
  </si>
  <si>
    <t>子长市鑫百泰工贸有限公司</t>
  </si>
  <si>
    <t>黄陵县隆山运营管理有限公司</t>
  </si>
  <si>
    <t>吴起逆行者建材销售店（方太电器）</t>
  </si>
  <si>
    <t>富县嘉辰暖通有限公司</t>
  </si>
  <si>
    <t>富县瑞能暖通有限公司</t>
  </si>
  <si>
    <t>洛川县科海电脑销售中心</t>
  </si>
  <si>
    <t>吴起诺邦联想专卖店</t>
  </si>
  <si>
    <t>富县广东佛山冠军卫浴专卖店</t>
  </si>
  <si>
    <t>洛川县郭美锦商贸有限公司</t>
  </si>
  <si>
    <t>黄龙新绿能智能家居有限公司</t>
  </si>
  <si>
    <t>洛川中裕通讯商贸有限责任公司</t>
  </si>
  <si>
    <t>延安发达工贸有限公司</t>
  </si>
  <si>
    <t>延川县小刚家电维修部</t>
  </si>
  <si>
    <t>宜川县华帝厨卫店</t>
  </si>
  <si>
    <t>富县德利电子有限公司</t>
  </si>
  <si>
    <t>陕西新时代商业管理有限公司</t>
  </si>
  <si>
    <t>吴起县潘师家居定制店</t>
  </si>
  <si>
    <t>延安多硕科技有限公司</t>
  </si>
  <si>
    <t>安塞欣茂工贸有限公司</t>
  </si>
  <si>
    <t>甘泉丽江商贸有限公司</t>
  </si>
  <si>
    <t>黄陵县博莱恩电器经销部</t>
  </si>
  <si>
    <t>延安裕腾佳润工贸有限公司</t>
  </si>
  <si>
    <t>延川县雷兴连办公用品门市</t>
  </si>
  <si>
    <t>志丹县惠丰商贸有限责任公司</t>
  </si>
  <si>
    <t>富县若桐暖通有限公司</t>
  </si>
  <si>
    <t>洛川县现代电脑城</t>
  </si>
  <si>
    <t>延安市宝塔区前鑫工贸有限公司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</si>
</sst>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楷体_GB2312"/>
      <charset val="134"/>
    </font>
    <font>
      <sz val="11"/>
      <name val="黑体"/>
      <charset val="0"/>
    </font>
    <font>
      <sz val="10"/>
      <name val="微软雅黑"/>
      <charset val="0"/>
    </font>
    <font>
      <sz val="11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176" fontId="0" fillId="2" borderId="4" xfId="0" applyNumberFormat="1" applyFill="1" applyBorder="1" applyAlignment="1" applyProtection="1">
      <alignment horizontal="center" vertical="center"/>
    </xf>
    <xf numFmtId="176" fontId="0" fillId="2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</xf>
    <xf numFmtId="176" fontId="0" fillId="3" borderId="4" xfId="0" applyNumberFormat="1" applyFill="1" applyBorder="1" applyAlignment="1" applyProtection="1">
      <alignment horizontal="center" vertical="center"/>
    </xf>
    <xf numFmtId="0" fontId="0" fillId="0" borderId="0" xfId="0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tabSelected="1" workbookViewId="0">
      <selection activeCell="J8" sqref="J8"/>
    </sheetView>
  </sheetViews>
  <sheetFormatPr defaultColWidth="9" defaultRowHeight="13.5"/>
  <cols>
    <col min="1" max="1" width="6.75" customWidth="1"/>
    <col min="2" max="2" width="31.25" customWidth="1"/>
    <col min="3" max="3" width="12.125" customWidth="1"/>
    <col min="4" max="5" width="12.625" customWidth="1"/>
    <col min="6" max="7" width="9.375" customWidth="1"/>
    <col min="8" max="9" width="12.625" customWidth="1"/>
    <col min="10" max="10" width="13.625" customWidth="1"/>
  </cols>
  <sheetData>
    <row r="1" ht="27" spans="1:10">
      <c r="A1" s="1" t="s">
        <v>0</v>
      </c>
      <c r="B1" s="2"/>
      <c r="C1" s="2"/>
      <c r="D1" s="2"/>
      <c r="E1" s="3"/>
      <c r="F1" s="3"/>
      <c r="G1" s="3"/>
      <c r="H1" s="3"/>
      <c r="I1" s="2"/>
      <c r="J1" s="22"/>
    </row>
    <row r="2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23"/>
    </row>
    <row r="3" ht="27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24" t="s">
        <v>10</v>
      </c>
      <c r="J3" s="6" t="s">
        <v>11</v>
      </c>
    </row>
    <row r="4" ht="16.5" spans="1:10">
      <c r="A4" s="8">
        <v>1</v>
      </c>
      <c r="B4" s="9" t="s">
        <v>12</v>
      </c>
      <c r="C4" s="9">
        <v>1570</v>
      </c>
      <c r="D4" s="10">
        <v>1327628.55</v>
      </c>
      <c r="E4" s="11">
        <v>524550</v>
      </c>
      <c r="F4" s="11"/>
      <c r="G4" s="11"/>
      <c r="H4" s="11">
        <v>594615.65</v>
      </c>
      <c r="I4" s="25">
        <f t="shared" ref="I4:I67" si="0">D4-E4-F4-G4-H4</f>
        <v>208462.9</v>
      </c>
      <c r="J4" s="10">
        <v>7123798.5</v>
      </c>
    </row>
    <row r="5" ht="16.5" spans="1:10">
      <c r="A5" s="8">
        <v>2</v>
      </c>
      <c r="B5" s="9" t="s">
        <v>13</v>
      </c>
      <c r="C5" s="9">
        <v>1208</v>
      </c>
      <c r="D5" s="10">
        <v>1385510.45</v>
      </c>
      <c r="E5" s="12">
        <f>495000</f>
        <v>495000</v>
      </c>
      <c r="F5" s="12">
        <v>799.8</v>
      </c>
      <c r="G5" s="13">
        <v>2454.45</v>
      </c>
      <c r="H5" s="13">
        <v>457028.349999999</v>
      </c>
      <c r="I5" s="25">
        <f t="shared" si="0"/>
        <v>430227.850000001</v>
      </c>
      <c r="J5" s="10">
        <v>7445654</v>
      </c>
    </row>
    <row r="6" ht="16.5" spans="1:10">
      <c r="A6" s="8">
        <v>3</v>
      </c>
      <c r="B6" s="9" t="s">
        <v>14</v>
      </c>
      <c r="C6" s="9">
        <v>1193</v>
      </c>
      <c r="D6" s="10">
        <v>1231224.75000001</v>
      </c>
      <c r="E6" s="14">
        <v>449450</v>
      </c>
      <c r="F6" s="14"/>
      <c r="G6" s="14">
        <v>4355</v>
      </c>
      <c r="H6" s="14">
        <v>327221.56</v>
      </c>
      <c r="I6" s="25">
        <f t="shared" si="0"/>
        <v>450198.19000001</v>
      </c>
      <c r="J6" s="10">
        <v>6948845.5</v>
      </c>
    </row>
    <row r="7" ht="16.5" spans="1:10">
      <c r="A7" s="8">
        <v>4</v>
      </c>
      <c r="B7" s="9" t="s">
        <v>15</v>
      </c>
      <c r="C7" s="9">
        <v>1174</v>
      </c>
      <c r="D7" s="10">
        <v>1190912.06000001</v>
      </c>
      <c r="E7" s="15">
        <v>414350</v>
      </c>
      <c r="F7" s="15"/>
      <c r="G7" s="15">
        <v>859.78</v>
      </c>
      <c r="H7" s="15">
        <v>153753.37</v>
      </c>
      <c r="I7" s="25">
        <f t="shared" si="0"/>
        <v>621948.91000001</v>
      </c>
      <c r="J7" s="10">
        <v>6375497.56</v>
      </c>
    </row>
    <row r="8" ht="16.5" spans="1:10">
      <c r="A8" s="8">
        <v>5</v>
      </c>
      <c r="B8" s="9" t="s">
        <v>16</v>
      </c>
      <c r="C8" s="9">
        <v>1162</v>
      </c>
      <c r="D8" s="10">
        <v>1152327.95</v>
      </c>
      <c r="E8" s="14">
        <v>403850</v>
      </c>
      <c r="F8" s="14"/>
      <c r="G8" s="14"/>
      <c r="H8" s="14">
        <v>263502.05</v>
      </c>
      <c r="I8" s="25">
        <f t="shared" si="0"/>
        <v>484975.9</v>
      </c>
      <c r="J8" s="10">
        <v>6339921</v>
      </c>
    </row>
    <row r="9" ht="16.5" spans="1:10">
      <c r="A9" s="8">
        <v>6</v>
      </c>
      <c r="B9" s="9" t="s">
        <v>17</v>
      </c>
      <c r="C9" s="9">
        <v>975</v>
      </c>
      <c r="D9" s="10">
        <v>929170.66</v>
      </c>
      <c r="E9" s="14"/>
      <c r="F9" s="14"/>
      <c r="G9" s="14"/>
      <c r="H9" s="14">
        <v>690672.11</v>
      </c>
      <c r="I9" s="25">
        <f t="shared" si="0"/>
        <v>238498.55</v>
      </c>
      <c r="J9" s="10">
        <v>5038731.26</v>
      </c>
    </row>
    <row r="10" ht="16.5" spans="1:10">
      <c r="A10" s="8">
        <v>7</v>
      </c>
      <c r="B10" s="9" t="s">
        <v>18</v>
      </c>
      <c r="C10" s="9">
        <v>654</v>
      </c>
      <c r="D10" s="10">
        <v>617512.379999996</v>
      </c>
      <c r="E10" s="14">
        <v>234700</v>
      </c>
      <c r="F10" s="14"/>
      <c r="G10" s="14"/>
      <c r="H10" s="14">
        <v>152523.329999999</v>
      </c>
      <c r="I10" s="25">
        <f t="shared" si="0"/>
        <v>230289.049999997</v>
      </c>
      <c r="J10" s="10">
        <v>3124084.4</v>
      </c>
    </row>
    <row r="11" ht="16.5" spans="1:10">
      <c r="A11" s="8">
        <v>8</v>
      </c>
      <c r="B11" s="9" t="s">
        <v>19</v>
      </c>
      <c r="C11" s="9">
        <v>497</v>
      </c>
      <c r="D11" s="10">
        <v>368064.849999999</v>
      </c>
      <c r="E11" s="14">
        <v>126150</v>
      </c>
      <c r="F11" s="14"/>
      <c r="G11" s="14"/>
      <c r="H11" s="14"/>
      <c r="I11" s="25">
        <f t="shared" si="0"/>
        <v>241914.849999999</v>
      </c>
      <c r="J11" s="10">
        <v>1980141.25</v>
      </c>
    </row>
    <row r="12" ht="16.5" spans="1:10">
      <c r="A12" s="8">
        <v>9</v>
      </c>
      <c r="B12" s="9" t="s">
        <v>20</v>
      </c>
      <c r="C12" s="9">
        <v>476</v>
      </c>
      <c r="D12" s="10">
        <v>401280.199999999</v>
      </c>
      <c r="E12" s="14"/>
      <c r="F12" s="14"/>
      <c r="G12" s="14">
        <v>1252</v>
      </c>
      <c r="H12" s="14">
        <v>178423.4</v>
      </c>
      <c r="I12" s="25">
        <f t="shared" si="0"/>
        <v>221604.799999999</v>
      </c>
      <c r="J12" s="10">
        <v>2172330</v>
      </c>
    </row>
    <row r="13" ht="16.5" spans="1:10">
      <c r="A13" s="8">
        <v>10</v>
      </c>
      <c r="B13" s="9" t="s">
        <v>21</v>
      </c>
      <c r="C13" s="9">
        <v>446</v>
      </c>
      <c r="D13" s="10">
        <v>455508.2</v>
      </c>
      <c r="E13" s="14"/>
      <c r="F13" s="14"/>
      <c r="G13" s="14"/>
      <c r="H13" s="14">
        <v>109486.95</v>
      </c>
      <c r="I13" s="25">
        <f t="shared" si="0"/>
        <v>346021.25</v>
      </c>
      <c r="J13" s="10">
        <v>2379303.25</v>
      </c>
    </row>
    <row r="14" ht="16.5" spans="1:10">
      <c r="A14" s="8">
        <v>11</v>
      </c>
      <c r="B14" s="9" t="s">
        <v>22</v>
      </c>
      <c r="C14" s="9">
        <v>430</v>
      </c>
      <c r="D14" s="10">
        <v>348283.599999999</v>
      </c>
      <c r="E14" s="14"/>
      <c r="F14" s="14"/>
      <c r="G14" s="14"/>
      <c r="H14" s="14">
        <v>197121.4</v>
      </c>
      <c r="I14" s="25">
        <f t="shared" si="0"/>
        <v>151162.199999999</v>
      </c>
      <c r="J14" s="10">
        <v>1827568</v>
      </c>
    </row>
    <row r="15" ht="16.5" spans="1:10">
      <c r="A15" s="8">
        <v>12</v>
      </c>
      <c r="B15" s="9" t="s">
        <v>23</v>
      </c>
      <c r="C15" s="9">
        <v>406</v>
      </c>
      <c r="D15" s="10">
        <v>368221.149999999</v>
      </c>
      <c r="E15" s="14">
        <v>90250</v>
      </c>
      <c r="F15" s="14"/>
      <c r="G15" s="14"/>
      <c r="H15" s="14">
        <v>161484.85</v>
      </c>
      <c r="I15" s="25">
        <f t="shared" si="0"/>
        <v>116486.299999999</v>
      </c>
      <c r="J15" s="10">
        <v>2003305</v>
      </c>
    </row>
    <row r="16" ht="16.5" spans="1:10">
      <c r="A16" s="8">
        <v>13</v>
      </c>
      <c r="B16" s="9" t="s">
        <v>24</v>
      </c>
      <c r="C16" s="9">
        <v>370</v>
      </c>
      <c r="D16" s="10">
        <v>276772.349999999</v>
      </c>
      <c r="E16" s="14">
        <v>136750</v>
      </c>
      <c r="F16" s="14"/>
      <c r="G16" s="14"/>
      <c r="H16" s="14">
        <v>29612.595</v>
      </c>
      <c r="I16" s="25">
        <f t="shared" si="0"/>
        <v>110409.754999999</v>
      </c>
      <c r="J16" s="10">
        <v>1473953</v>
      </c>
    </row>
    <row r="17" ht="16.5" spans="1:10">
      <c r="A17" s="8">
        <v>14</v>
      </c>
      <c r="B17" s="9" t="s">
        <v>25</v>
      </c>
      <c r="C17" s="9">
        <v>359</v>
      </c>
      <c r="D17" s="10">
        <v>327747.12</v>
      </c>
      <c r="E17" s="14"/>
      <c r="F17" s="14"/>
      <c r="G17" s="14"/>
      <c r="H17" s="14">
        <v>256246.62</v>
      </c>
      <c r="I17" s="25">
        <f t="shared" si="0"/>
        <v>71500.5</v>
      </c>
      <c r="J17" s="10">
        <v>1843389.85</v>
      </c>
    </row>
    <row r="18" ht="16.5" spans="1:10">
      <c r="A18" s="8">
        <v>15</v>
      </c>
      <c r="B18" s="9" t="s">
        <v>26</v>
      </c>
      <c r="C18" s="9">
        <v>341</v>
      </c>
      <c r="D18" s="10">
        <v>269542.4</v>
      </c>
      <c r="E18" s="14"/>
      <c r="F18" s="14"/>
      <c r="G18" s="14"/>
      <c r="H18" s="14">
        <v>182310.55</v>
      </c>
      <c r="I18" s="25">
        <f t="shared" si="0"/>
        <v>87231.85</v>
      </c>
      <c r="J18" s="10">
        <v>1373393.06</v>
      </c>
    </row>
    <row r="19" ht="16.5" spans="1:10">
      <c r="A19" s="8">
        <v>16</v>
      </c>
      <c r="B19" s="9" t="s">
        <v>27</v>
      </c>
      <c r="C19" s="9">
        <v>315</v>
      </c>
      <c r="D19" s="10">
        <v>295637.9</v>
      </c>
      <c r="E19" s="14">
        <v>135600</v>
      </c>
      <c r="F19" s="14"/>
      <c r="G19" s="14"/>
      <c r="H19" s="14">
        <v>56065.8</v>
      </c>
      <c r="I19" s="25">
        <f t="shared" si="0"/>
        <v>103972.1</v>
      </c>
      <c r="J19" s="10">
        <v>1596095.25</v>
      </c>
    </row>
    <row r="20" ht="16.5" spans="1:10">
      <c r="A20" s="8">
        <v>17</v>
      </c>
      <c r="B20" s="9" t="s">
        <v>28</v>
      </c>
      <c r="C20" s="9">
        <v>311</v>
      </c>
      <c r="D20" s="10">
        <v>240626.25</v>
      </c>
      <c r="E20" s="14"/>
      <c r="F20" s="14"/>
      <c r="G20" s="14"/>
      <c r="H20" s="14">
        <v>202634.25</v>
      </c>
      <c r="I20" s="25">
        <f t="shared" si="0"/>
        <v>37992</v>
      </c>
      <c r="J20" s="10">
        <v>1314636.75</v>
      </c>
    </row>
    <row r="21" ht="16.5" spans="1:10">
      <c r="A21" s="8">
        <v>18</v>
      </c>
      <c r="B21" s="9" t="s">
        <v>29</v>
      </c>
      <c r="C21" s="9">
        <v>296</v>
      </c>
      <c r="D21" s="10">
        <v>199886.6</v>
      </c>
      <c r="E21" s="14"/>
      <c r="F21" s="14"/>
      <c r="G21" s="14"/>
      <c r="H21" s="14">
        <v>157489.35</v>
      </c>
      <c r="I21" s="25">
        <f t="shared" si="0"/>
        <v>42397.25</v>
      </c>
      <c r="J21" s="10">
        <v>1049757</v>
      </c>
    </row>
    <row r="22" ht="16.5" spans="1:10">
      <c r="A22" s="8">
        <v>19</v>
      </c>
      <c r="B22" s="9" t="s">
        <v>30</v>
      </c>
      <c r="C22" s="9">
        <v>294</v>
      </c>
      <c r="D22" s="10">
        <v>222547.9</v>
      </c>
      <c r="E22" s="14">
        <v>63400</v>
      </c>
      <c r="F22" s="14"/>
      <c r="G22" s="14"/>
      <c r="H22" s="14">
        <v>118753.1</v>
      </c>
      <c r="I22" s="25">
        <f t="shared" si="0"/>
        <v>40394.8</v>
      </c>
      <c r="J22" s="10">
        <v>1143110</v>
      </c>
    </row>
    <row r="23" ht="16.5" spans="1:10">
      <c r="A23" s="8">
        <v>20</v>
      </c>
      <c r="B23" s="9" t="s">
        <v>31</v>
      </c>
      <c r="C23" s="9">
        <v>254</v>
      </c>
      <c r="D23" s="10">
        <v>223118.5</v>
      </c>
      <c r="E23" s="14"/>
      <c r="F23" s="14"/>
      <c r="G23" s="14"/>
      <c r="H23" s="14">
        <v>130790.4</v>
      </c>
      <c r="I23" s="25">
        <f t="shared" si="0"/>
        <v>92328.1</v>
      </c>
      <c r="J23" s="10">
        <v>1187400</v>
      </c>
    </row>
    <row r="24" ht="16.5" spans="1:10">
      <c r="A24" s="8">
        <v>21</v>
      </c>
      <c r="B24" s="9" t="s">
        <v>32</v>
      </c>
      <c r="C24" s="9">
        <v>254</v>
      </c>
      <c r="D24" s="10">
        <v>231595.259999999</v>
      </c>
      <c r="E24" s="14"/>
      <c r="F24" s="14"/>
      <c r="G24" s="14"/>
      <c r="H24" s="14">
        <v>16333.9</v>
      </c>
      <c r="I24" s="25">
        <f t="shared" si="0"/>
        <v>215261.359999999</v>
      </c>
      <c r="J24" s="10">
        <v>1213387.75</v>
      </c>
    </row>
    <row r="25" ht="16.5" spans="1:10">
      <c r="A25" s="8">
        <v>22</v>
      </c>
      <c r="B25" s="9" t="s">
        <v>33</v>
      </c>
      <c r="C25" s="9">
        <v>241</v>
      </c>
      <c r="D25" s="10">
        <v>161378.6</v>
      </c>
      <c r="E25" s="14"/>
      <c r="F25" s="14"/>
      <c r="G25" s="14"/>
      <c r="H25" s="14">
        <v>53130.4</v>
      </c>
      <c r="I25" s="25">
        <f t="shared" si="0"/>
        <v>108248.2</v>
      </c>
      <c r="J25" s="10">
        <v>812379</v>
      </c>
    </row>
    <row r="26" ht="16.5" spans="1:10">
      <c r="A26" s="8">
        <v>23</v>
      </c>
      <c r="B26" s="9" t="s">
        <v>34</v>
      </c>
      <c r="C26" s="9">
        <v>240</v>
      </c>
      <c r="D26" s="10">
        <v>319600.199999999</v>
      </c>
      <c r="E26" s="14">
        <v>116000</v>
      </c>
      <c r="F26" s="14"/>
      <c r="G26" s="14"/>
      <c r="H26" s="14">
        <v>184137.649999999</v>
      </c>
      <c r="I26" s="25">
        <f t="shared" si="0"/>
        <v>19462.55</v>
      </c>
      <c r="J26" s="10">
        <v>1637762</v>
      </c>
    </row>
    <row r="27" ht="16.5" spans="1:10">
      <c r="A27" s="8">
        <v>24</v>
      </c>
      <c r="B27" s="9" t="s">
        <v>35</v>
      </c>
      <c r="C27" s="9">
        <v>236</v>
      </c>
      <c r="D27" s="10">
        <v>205508.3</v>
      </c>
      <c r="E27" s="14"/>
      <c r="F27" s="14"/>
      <c r="G27" s="14"/>
      <c r="H27" s="14">
        <v>154096.7</v>
      </c>
      <c r="I27" s="25">
        <f t="shared" si="0"/>
        <v>51411.6</v>
      </c>
      <c r="J27" s="10">
        <v>1076664</v>
      </c>
    </row>
    <row r="28" ht="16.5" spans="1:10">
      <c r="A28" s="8">
        <v>25</v>
      </c>
      <c r="B28" s="9" t="s">
        <v>36</v>
      </c>
      <c r="C28" s="9">
        <v>228</v>
      </c>
      <c r="D28" s="10">
        <v>267760.7</v>
      </c>
      <c r="E28" s="14"/>
      <c r="F28" s="14"/>
      <c r="G28" s="14"/>
      <c r="H28" s="14">
        <v>109331</v>
      </c>
      <c r="I28" s="25">
        <f t="shared" si="0"/>
        <v>158429.7</v>
      </c>
      <c r="J28" s="10">
        <v>1403205.75</v>
      </c>
    </row>
    <row r="29" ht="16.5" spans="1:10">
      <c r="A29" s="8">
        <v>26</v>
      </c>
      <c r="B29" s="9" t="s">
        <v>37</v>
      </c>
      <c r="C29" s="9">
        <v>224</v>
      </c>
      <c r="D29" s="10">
        <v>208348.2</v>
      </c>
      <c r="E29" s="14"/>
      <c r="F29" s="14"/>
      <c r="G29" s="14"/>
      <c r="H29" s="14">
        <v>106576.5</v>
      </c>
      <c r="I29" s="25">
        <f t="shared" si="0"/>
        <v>101771.7</v>
      </c>
      <c r="J29" s="10">
        <v>1098879</v>
      </c>
    </row>
    <row r="30" ht="16.5" spans="1:10">
      <c r="A30" s="8">
        <v>27</v>
      </c>
      <c r="B30" s="9" t="s">
        <v>38</v>
      </c>
      <c r="C30" s="9">
        <v>219</v>
      </c>
      <c r="D30" s="10">
        <v>198083.45</v>
      </c>
      <c r="E30" s="14"/>
      <c r="F30" s="14"/>
      <c r="G30" s="14"/>
      <c r="H30" s="14">
        <v>104270.8</v>
      </c>
      <c r="I30" s="25">
        <f t="shared" si="0"/>
        <v>93812.65</v>
      </c>
      <c r="J30" s="10">
        <v>1161654</v>
      </c>
    </row>
    <row r="31" ht="16.5" spans="1:10">
      <c r="A31" s="8">
        <v>28</v>
      </c>
      <c r="B31" s="9" t="s">
        <v>39</v>
      </c>
      <c r="C31" s="9">
        <v>207</v>
      </c>
      <c r="D31" s="10">
        <v>168695.5</v>
      </c>
      <c r="E31" s="14"/>
      <c r="F31" s="14"/>
      <c r="G31" s="14"/>
      <c r="H31" s="14">
        <v>104883.15</v>
      </c>
      <c r="I31" s="25">
        <f t="shared" si="0"/>
        <v>63812.35</v>
      </c>
      <c r="J31" s="10">
        <v>869031</v>
      </c>
    </row>
    <row r="32" ht="16.5" spans="1:10">
      <c r="A32" s="8">
        <v>29</v>
      </c>
      <c r="B32" s="9" t="s">
        <v>40</v>
      </c>
      <c r="C32" s="9">
        <v>207</v>
      </c>
      <c r="D32" s="10">
        <v>96013.05</v>
      </c>
      <c r="E32" s="14"/>
      <c r="F32" s="14"/>
      <c r="G32" s="14"/>
      <c r="H32" s="14">
        <v>17210.85</v>
      </c>
      <c r="I32" s="25">
        <f t="shared" si="0"/>
        <v>78802.2</v>
      </c>
      <c r="J32" s="10">
        <v>537726.5</v>
      </c>
    </row>
    <row r="33" ht="16.5" spans="1:10">
      <c r="A33" s="8">
        <v>30</v>
      </c>
      <c r="B33" s="9" t="s">
        <v>41</v>
      </c>
      <c r="C33" s="9">
        <v>200</v>
      </c>
      <c r="D33" s="10">
        <v>181981.1</v>
      </c>
      <c r="E33" s="14"/>
      <c r="F33" s="14"/>
      <c r="G33" s="14"/>
      <c r="H33" s="14">
        <v>10472.7</v>
      </c>
      <c r="I33" s="25">
        <f t="shared" si="0"/>
        <v>171508.4</v>
      </c>
      <c r="J33" s="10">
        <v>993657</v>
      </c>
    </row>
    <row r="34" ht="16.5" spans="1:10">
      <c r="A34" s="8">
        <v>31</v>
      </c>
      <c r="B34" s="9" t="s">
        <v>42</v>
      </c>
      <c r="C34" s="9">
        <v>195</v>
      </c>
      <c r="D34" s="10">
        <v>160610.75</v>
      </c>
      <c r="E34" s="14"/>
      <c r="F34" s="14"/>
      <c r="G34" s="14"/>
      <c r="H34" s="14">
        <v>107597.75</v>
      </c>
      <c r="I34" s="25">
        <f t="shared" si="0"/>
        <v>53013</v>
      </c>
      <c r="J34" s="10">
        <v>853763</v>
      </c>
    </row>
    <row r="35" ht="16.5" spans="1:10">
      <c r="A35" s="8">
        <v>32</v>
      </c>
      <c r="B35" s="9" t="s">
        <v>43</v>
      </c>
      <c r="C35" s="9">
        <v>195</v>
      </c>
      <c r="D35" s="10">
        <v>143056.45</v>
      </c>
      <c r="E35" s="14"/>
      <c r="F35" s="14">
        <v>2000</v>
      </c>
      <c r="G35" s="16"/>
      <c r="H35" s="14">
        <v>60619.3500000001</v>
      </c>
      <c r="I35" s="25">
        <f t="shared" si="0"/>
        <v>80437.0999999999</v>
      </c>
      <c r="J35" s="10">
        <v>761062</v>
      </c>
    </row>
    <row r="36" ht="16.5" spans="1:10">
      <c r="A36" s="8">
        <v>33</v>
      </c>
      <c r="B36" s="9" t="s">
        <v>44</v>
      </c>
      <c r="C36" s="9">
        <v>192</v>
      </c>
      <c r="D36" s="10">
        <v>236610.5</v>
      </c>
      <c r="E36" s="14"/>
      <c r="F36" s="14"/>
      <c r="G36" s="14"/>
      <c r="H36" s="14">
        <v>92876</v>
      </c>
      <c r="I36" s="25">
        <f t="shared" si="0"/>
        <v>143734.5</v>
      </c>
      <c r="J36" s="10">
        <v>1248770</v>
      </c>
    </row>
    <row r="37" ht="16.5" spans="1:10">
      <c r="A37" s="8">
        <v>34</v>
      </c>
      <c r="B37" s="9" t="s">
        <v>45</v>
      </c>
      <c r="C37" s="9">
        <v>190</v>
      </c>
      <c r="D37" s="10">
        <v>149548.35</v>
      </c>
      <c r="E37" s="14"/>
      <c r="F37" s="14"/>
      <c r="G37" s="14"/>
      <c r="H37" s="14">
        <v>116103.15</v>
      </c>
      <c r="I37" s="25">
        <f t="shared" si="0"/>
        <v>33445.2</v>
      </c>
      <c r="J37" s="10">
        <v>791964</v>
      </c>
    </row>
    <row r="38" ht="16.5" spans="1:10">
      <c r="A38" s="8">
        <v>35</v>
      </c>
      <c r="B38" s="9" t="s">
        <v>46</v>
      </c>
      <c r="C38" s="9">
        <v>187</v>
      </c>
      <c r="D38" s="10">
        <v>204697.35</v>
      </c>
      <c r="E38" s="14"/>
      <c r="F38" s="14"/>
      <c r="G38" s="14"/>
      <c r="H38" s="14">
        <v>12977.15</v>
      </c>
      <c r="I38" s="25">
        <f t="shared" si="0"/>
        <v>191720.2</v>
      </c>
      <c r="J38" s="10">
        <v>1074812</v>
      </c>
    </row>
    <row r="39" ht="16.5" spans="1:10">
      <c r="A39" s="8">
        <v>36</v>
      </c>
      <c r="B39" s="9" t="s">
        <v>47</v>
      </c>
      <c r="C39" s="9">
        <v>184</v>
      </c>
      <c r="D39" s="10">
        <v>184032.05</v>
      </c>
      <c r="E39" s="14"/>
      <c r="F39" s="14"/>
      <c r="G39" s="14"/>
      <c r="H39" s="14">
        <v>100105.85</v>
      </c>
      <c r="I39" s="25">
        <f t="shared" si="0"/>
        <v>83926.2</v>
      </c>
      <c r="J39" s="10">
        <v>942583</v>
      </c>
    </row>
    <row r="40" ht="16.5" spans="1:10">
      <c r="A40" s="8">
        <v>37</v>
      </c>
      <c r="B40" s="9" t="s">
        <v>48</v>
      </c>
      <c r="C40" s="9">
        <v>174</v>
      </c>
      <c r="D40" s="10">
        <v>198100.95</v>
      </c>
      <c r="E40" s="14"/>
      <c r="F40" s="14"/>
      <c r="G40" s="14"/>
      <c r="H40" s="14">
        <v>82405.8500000001</v>
      </c>
      <c r="I40" s="25">
        <f t="shared" si="0"/>
        <v>115695.1</v>
      </c>
      <c r="J40" s="10">
        <v>1063434</v>
      </c>
    </row>
    <row r="41" ht="16.5" spans="1:10">
      <c r="A41" s="8">
        <v>38</v>
      </c>
      <c r="B41" s="9" t="s">
        <v>49</v>
      </c>
      <c r="C41" s="9">
        <v>158</v>
      </c>
      <c r="D41" s="10">
        <v>208377.25</v>
      </c>
      <c r="E41" s="14">
        <v>86900</v>
      </c>
      <c r="F41" s="14"/>
      <c r="G41" s="14"/>
      <c r="H41" s="14">
        <v>104289.8</v>
      </c>
      <c r="I41" s="25">
        <f t="shared" si="0"/>
        <v>17187.45</v>
      </c>
      <c r="J41" s="10">
        <v>1066042</v>
      </c>
    </row>
    <row r="42" ht="16.5" spans="1:10">
      <c r="A42" s="8">
        <v>39</v>
      </c>
      <c r="B42" s="9" t="s">
        <v>50</v>
      </c>
      <c r="C42" s="9">
        <v>157</v>
      </c>
      <c r="D42" s="10">
        <v>169246.3</v>
      </c>
      <c r="E42" s="14"/>
      <c r="F42" s="14"/>
      <c r="G42" s="14"/>
      <c r="H42" s="14">
        <v>89376.1500000001</v>
      </c>
      <c r="I42" s="25">
        <f t="shared" si="0"/>
        <v>79870.1499999999</v>
      </c>
      <c r="J42" s="10">
        <v>884602</v>
      </c>
    </row>
    <row r="43" ht="16.5" spans="1:10">
      <c r="A43" s="8">
        <v>40</v>
      </c>
      <c r="B43" s="9" t="s">
        <v>51</v>
      </c>
      <c r="C43" s="9">
        <v>147</v>
      </c>
      <c r="D43" s="10">
        <v>132934.35</v>
      </c>
      <c r="E43" s="14"/>
      <c r="F43" s="14"/>
      <c r="G43" s="14"/>
      <c r="H43" s="14">
        <v>71851.5</v>
      </c>
      <c r="I43" s="25">
        <f t="shared" si="0"/>
        <v>61082.85</v>
      </c>
      <c r="J43" s="10">
        <v>701731</v>
      </c>
    </row>
    <row r="44" ht="16.5" spans="1:10">
      <c r="A44" s="8">
        <v>41</v>
      </c>
      <c r="B44" s="9" t="s">
        <v>52</v>
      </c>
      <c r="C44" s="9">
        <v>145</v>
      </c>
      <c r="D44" s="10">
        <v>132326.5</v>
      </c>
      <c r="E44" s="14"/>
      <c r="F44" s="14"/>
      <c r="G44" s="14"/>
      <c r="H44" s="14">
        <v>70857.45</v>
      </c>
      <c r="I44" s="25">
        <f t="shared" si="0"/>
        <v>61469.05</v>
      </c>
      <c r="J44" s="10">
        <v>725063</v>
      </c>
    </row>
    <row r="45" ht="16.5" spans="1:10">
      <c r="A45" s="8">
        <v>42</v>
      </c>
      <c r="B45" s="9" t="s">
        <v>53</v>
      </c>
      <c r="C45" s="9">
        <v>144</v>
      </c>
      <c r="D45" s="10">
        <v>135234</v>
      </c>
      <c r="E45" s="14"/>
      <c r="F45" s="14"/>
      <c r="G45" s="14">
        <v>700</v>
      </c>
      <c r="H45" s="14">
        <v>77211.9</v>
      </c>
      <c r="I45" s="25">
        <f t="shared" si="0"/>
        <v>57322.1</v>
      </c>
      <c r="J45" s="10">
        <v>711132</v>
      </c>
    </row>
    <row r="46" ht="16.5" spans="1:10">
      <c r="A46" s="8">
        <v>43</v>
      </c>
      <c r="B46" s="9" t="s">
        <v>54</v>
      </c>
      <c r="C46" s="9">
        <v>128</v>
      </c>
      <c r="D46" s="10">
        <v>105484.9</v>
      </c>
      <c r="E46" s="14"/>
      <c r="F46" s="14"/>
      <c r="G46" s="14"/>
      <c r="H46" s="14">
        <v>50459.25</v>
      </c>
      <c r="I46" s="25">
        <f t="shared" si="0"/>
        <v>55025.65</v>
      </c>
      <c r="J46" s="10">
        <v>549256</v>
      </c>
    </row>
    <row r="47" ht="16.5" spans="1:10">
      <c r="A47" s="8">
        <v>44</v>
      </c>
      <c r="B47" s="9" t="s">
        <v>55</v>
      </c>
      <c r="C47" s="9">
        <v>128</v>
      </c>
      <c r="D47" s="10">
        <v>129392.35</v>
      </c>
      <c r="E47" s="14"/>
      <c r="F47" s="14"/>
      <c r="G47" s="14"/>
      <c r="H47" s="14">
        <v>64854.0500000001</v>
      </c>
      <c r="I47" s="25">
        <f t="shared" si="0"/>
        <v>64538.2999999999</v>
      </c>
      <c r="J47" s="10">
        <v>654671</v>
      </c>
    </row>
    <row r="48" ht="16.5" spans="1:10">
      <c r="A48" s="8">
        <v>45</v>
      </c>
      <c r="B48" s="9" t="s">
        <v>56</v>
      </c>
      <c r="C48" s="9">
        <v>126</v>
      </c>
      <c r="D48" s="10">
        <v>174951.15</v>
      </c>
      <c r="E48" s="14"/>
      <c r="F48" s="14"/>
      <c r="G48" s="14"/>
      <c r="H48" s="14">
        <v>81680.1</v>
      </c>
      <c r="I48" s="25">
        <f t="shared" si="0"/>
        <v>93271.05</v>
      </c>
      <c r="J48" s="10">
        <v>1233512</v>
      </c>
    </row>
    <row r="49" ht="16.5" spans="1:10">
      <c r="A49" s="8">
        <v>46</v>
      </c>
      <c r="B49" s="9" t="s">
        <v>57</v>
      </c>
      <c r="C49" s="9">
        <v>126</v>
      </c>
      <c r="D49" s="10">
        <v>113482.69</v>
      </c>
      <c r="E49" s="14"/>
      <c r="F49" s="14"/>
      <c r="G49" s="14"/>
      <c r="H49" s="14">
        <v>102025.79</v>
      </c>
      <c r="I49" s="25">
        <f t="shared" si="0"/>
        <v>11456.9</v>
      </c>
      <c r="J49" s="10">
        <v>609310.48</v>
      </c>
    </row>
    <row r="50" ht="16.5" spans="1:10">
      <c r="A50" s="8">
        <v>47</v>
      </c>
      <c r="B50" s="9" t="s">
        <v>58</v>
      </c>
      <c r="C50" s="9">
        <v>119</v>
      </c>
      <c r="D50" s="10">
        <v>143355.76</v>
      </c>
      <c r="E50" s="14"/>
      <c r="F50" s="14"/>
      <c r="G50" s="14"/>
      <c r="H50" s="14">
        <v>103835.09</v>
      </c>
      <c r="I50" s="25">
        <f t="shared" si="0"/>
        <v>39520.67</v>
      </c>
      <c r="J50" s="10">
        <v>790365.5</v>
      </c>
    </row>
    <row r="51" ht="16.5" spans="1:10">
      <c r="A51" s="8">
        <v>48</v>
      </c>
      <c r="B51" s="9" t="s">
        <v>59</v>
      </c>
      <c r="C51" s="9">
        <v>119</v>
      </c>
      <c r="D51" s="10">
        <v>100174.2</v>
      </c>
      <c r="E51" s="14"/>
      <c r="F51" s="14"/>
      <c r="G51" s="14"/>
      <c r="H51" s="14">
        <v>39387.35</v>
      </c>
      <c r="I51" s="25">
        <f t="shared" si="0"/>
        <v>60786.85</v>
      </c>
      <c r="J51" s="10">
        <v>511212</v>
      </c>
    </row>
    <row r="52" ht="16.5" spans="1:10">
      <c r="A52" s="8">
        <v>49</v>
      </c>
      <c r="B52" s="9" t="s">
        <v>60</v>
      </c>
      <c r="C52" s="9">
        <v>117</v>
      </c>
      <c r="D52" s="10">
        <v>99655.0000000002</v>
      </c>
      <c r="E52" s="14"/>
      <c r="F52" s="14"/>
      <c r="G52" s="14"/>
      <c r="H52" s="14">
        <v>24906.05</v>
      </c>
      <c r="I52" s="25">
        <f t="shared" si="0"/>
        <v>74748.9500000002</v>
      </c>
      <c r="J52" s="10">
        <v>531815</v>
      </c>
    </row>
    <row r="53" ht="16.5" spans="1:10">
      <c r="A53" s="8">
        <v>50</v>
      </c>
      <c r="B53" s="9" t="s">
        <v>61</v>
      </c>
      <c r="C53" s="9">
        <v>115</v>
      </c>
      <c r="D53" s="10">
        <v>103799.7</v>
      </c>
      <c r="E53" s="14"/>
      <c r="F53" s="14"/>
      <c r="G53" s="14"/>
      <c r="H53" s="14">
        <v>33648.8</v>
      </c>
      <c r="I53" s="25">
        <f t="shared" si="0"/>
        <v>70150.9</v>
      </c>
      <c r="J53" s="10">
        <v>540402</v>
      </c>
    </row>
    <row r="54" ht="16.5" spans="1:10">
      <c r="A54" s="8">
        <v>51</v>
      </c>
      <c r="B54" s="9" t="s">
        <v>62</v>
      </c>
      <c r="C54" s="9">
        <v>112</v>
      </c>
      <c r="D54" s="10">
        <v>120899.3</v>
      </c>
      <c r="E54" s="14"/>
      <c r="F54" s="14"/>
      <c r="G54" s="14"/>
      <c r="H54" s="14">
        <v>83725.05</v>
      </c>
      <c r="I54" s="25">
        <f t="shared" si="0"/>
        <v>37174.25</v>
      </c>
      <c r="J54" s="10">
        <v>678416</v>
      </c>
    </row>
    <row r="55" ht="16.5" spans="1:10">
      <c r="A55" s="8">
        <v>52</v>
      </c>
      <c r="B55" s="9" t="s">
        <v>63</v>
      </c>
      <c r="C55" s="9">
        <v>110</v>
      </c>
      <c r="D55" s="10">
        <v>142957.8</v>
      </c>
      <c r="E55" s="15"/>
      <c r="F55" s="16"/>
      <c r="G55" s="16"/>
      <c r="H55" s="16">
        <v>131778</v>
      </c>
      <c r="I55" s="25">
        <f t="shared" si="0"/>
        <v>11179.8</v>
      </c>
      <c r="J55" s="10">
        <v>717689</v>
      </c>
    </row>
    <row r="56" ht="16.5" spans="1:10">
      <c r="A56" s="8">
        <v>53</v>
      </c>
      <c r="B56" s="9" t="s">
        <v>64</v>
      </c>
      <c r="C56" s="9">
        <v>108</v>
      </c>
      <c r="D56" s="10">
        <v>147718.07</v>
      </c>
      <c r="E56" s="14"/>
      <c r="F56" s="14"/>
      <c r="G56" s="14"/>
      <c r="H56" s="14">
        <v>99149.67</v>
      </c>
      <c r="I56" s="25">
        <f t="shared" si="0"/>
        <v>48568.4</v>
      </c>
      <c r="J56" s="10">
        <v>778771.05</v>
      </c>
    </row>
    <row r="57" ht="16.5" spans="1:10">
      <c r="A57" s="17">
        <v>54</v>
      </c>
      <c r="B57" s="18" t="s">
        <v>65</v>
      </c>
      <c r="C57" s="18">
        <v>108</v>
      </c>
      <c r="D57" s="19">
        <v>215160</v>
      </c>
      <c r="E57" s="20"/>
      <c r="F57" s="20"/>
      <c r="G57" s="20"/>
      <c r="H57" s="20"/>
      <c r="I57" s="25">
        <f t="shared" si="0"/>
        <v>215160</v>
      </c>
      <c r="J57" s="19">
        <v>1090230</v>
      </c>
    </row>
    <row r="58" ht="16.5" spans="1:10">
      <c r="A58" s="8">
        <v>55</v>
      </c>
      <c r="B58" s="9" t="s">
        <v>66</v>
      </c>
      <c r="C58" s="9">
        <v>104</v>
      </c>
      <c r="D58" s="10">
        <v>99400.1500000002</v>
      </c>
      <c r="E58" s="14"/>
      <c r="F58" s="14"/>
      <c r="G58" s="14"/>
      <c r="H58" s="14">
        <v>78164.3000000001</v>
      </c>
      <c r="I58" s="25">
        <f t="shared" si="0"/>
        <v>21235.8500000001</v>
      </c>
      <c r="J58" s="10">
        <v>499774</v>
      </c>
    </row>
    <row r="59" ht="16.5" spans="1:10">
      <c r="A59" s="8">
        <v>56</v>
      </c>
      <c r="B59" s="9" t="s">
        <v>67</v>
      </c>
      <c r="C59" s="9">
        <v>98</v>
      </c>
      <c r="D59" s="10">
        <v>81770.5500000001</v>
      </c>
      <c r="E59" s="14"/>
      <c r="F59" s="14"/>
      <c r="G59" s="14"/>
      <c r="H59" s="14">
        <v>33774.25</v>
      </c>
      <c r="I59" s="25">
        <f t="shared" si="0"/>
        <v>47996.3000000001</v>
      </c>
      <c r="J59" s="10">
        <v>458755</v>
      </c>
    </row>
    <row r="60" ht="16.5" spans="1:10">
      <c r="A60" s="8">
        <v>57</v>
      </c>
      <c r="B60" s="9" t="s">
        <v>68</v>
      </c>
      <c r="C60" s="9">
        <v>97</v>
      </c>
      <c r="D60" s="10">
        <v>104273.57</v>
      </c>
      <c r="E60" s="14"/>
      <c r="F60" s="14"/>
      <c r="G60" s="14"/>
      <c r="H60" s="14">
        <v>36475.25</v>
      </c>
      <c r="I60" s="25">
        <f t="shared" si="0"/>
        <v>67798.32</v>
      </c>
      <c r="J60" s="10">
        <v>553938.45</v>
      </c>
    </row>
    <row r="61" ht="16.5" spans="1:10">
      <c r="A61" s="8">
        <v>58</v>
      </c>
      <c r="B61" s="9" t="s">
        <v>69</v>
      </c>
      <c r="C61" s="9">
        <v>88</v>
      </c>
      <c r="D61" s="10">
        <v>64148.1</v>
      </c>
      <c r="E61" s="14"/>
      <c r="F61" s="14"/>
      <c r="G61" s="14"/>
      <c r="H61" s="14">
        <v>47750.75</v>
      </c>
      <c r="I61" s="25">
        <f t="shared" si="0"/>
        <v>16397.35</v>
      </c>
      <c r="J61" s="10">
        <v>392682</v>
      </c>
    </row>
    <row r="62" ht="16.5" spans="1:10">
      <c r="A62" s="8">
        <v>59</v>
      </c>
      <c r="B62" s="9" t="s">
        <v>70</v>
      </c>
      <c r="C62" s="9">
        <v>84</v>
      </c>
      <c r="D62" s="10">
        <v>70312.1</v>
      </c>
      <c r="E62" s="14"/>
      <c r="F62" s="14"/>
      <c r="G62" s="14"/>
      <c r="H62" s="14">
        <v>55693.6</v>
      </c>
      <c r="I62" s="25">
        <f t="shared" si="0"/>
        <v>14618.5</v>
      </c>
      <c r="J62" s="10">
        <v>365445</v>
      </c>
    </row>
    <row r="63" ht="32" customHeight="1" spans="1:10">
      <c r="A63" s="8">
        <v>60</v>
      </c>
      <c r="B63" s="21" t="s">
        <v>71</v>
      </c>
      <c r="C63" s="9">
        <v>84</v>
      </c>
      <c r="D63" s="10">
        <v>56709.6</v>
      </c>
      <c r="E63" s="14"/>
      <c r="F63" s="14"/>
      <c r="G63" s="14"/>
      <c r="H63" s="14">
        <v>34912.8</v>
      </c>
      <c r="I63" s="25">
        <f t="shared" si="0"/>
        <v>21796.8</v>
      </c>
      <c r="J63" s="10">
        <v>353220</v>
      </c>
    </row>
    <row r="64" ht="16.5" spans="1:10">
      <c r="A64" s="8">
        <v>61</v>
      </c>
      <c r="B64" s="9" t="s">
        <v>72</v>
      </c>
      <c r="C64" s="9">
        <v>82</v>
      </c>
      <c r="D64" s="10">
        <v>72034.8000000001</v>
      </c>
      <c r="E64" s="14"/>
      <c r="F64" s="14"/>
      <c r="G64" s="14"/>
      <c r="H64" s="14">
        <v>29823.4</v>
      </c>
      <c r="I64" s="25">
        <f t="shared" si="0"/>
        <v>42211.4000000001</v>
      </c>
      <c r="J64" s="10">
        <v>360409</v>
      </c>
    </row>
    <row r="65" ht="16.5" spans="1:10">
      <c r="A65" s="8">
        <v>62</v>
      </c>
      <c r="B65" s="9" t="s">
        <v>73</v>
      </c>
      <c r="C65" s="9">
        <v>81</v>
      </c>
      <c r="D65" s="10">
        <v>60378.5</v>
      </c>
      <c r="E65" s="14"/>
      <c r="F65" s="14"/>
      <c r="G65" s="14"/>
      <c r="H65" s="14">
        <v>33040.25</v>
      </c>
      <c r="I65" s="25">
        <f t="shared" si="0"/>
        <v>27338.25</v>
      </c>
      <c r="J65" s="10">
        <v>328665.5</v>
      </c>
    </row>
    <row r="66" ht="16.5" spans="1:10">
      <c r="A66" s="8">
        <v>63</v>
      </c>
      <c r="B66" s="9" t="s">
        <v>74</v>
      </c>
      <c r="C66" s="9">
        <v>79</v>
      </c>
      <c r="D66" s="10">
        <v>69759.5000000001</v>
      </c>
      <c r="E66" s="14"/>
      <c r="F66" s="14"/>
      <c r="G66" s="14"/>
      <c r="H66" s="14">
        <v>20350.2</v>
      </c>
      <c r="I66" s="25">
        <f t="shared" si="0"/>
        <v>49409.3000000001</v>
      </c>
      <c r="J66" s="10">
        <v>353595</v>
      </c>
    </row>
    <row r="67" ht="16.5" spans="1:10">
      <c r="A67" s="8">
        <v>64</v>
      </c>
      <c r="B67" s="9" t="s">
        <v>75</v>
      </c>
      <c r="C67" s="9">
        <v>74</v>
      </c>
      <c r="D67" s="10">
        <v>68634.5</v>
      </c>
      <c r="E67" s="14"/>
      <c r="F67" s="14"/>
      <c r="G67" s="14"/>
      <c r="H67" s="14">
        <v>41223.2</v>
      </c>
      <c r="I67" s="25">
        <f t="shared" si="0"/>
        <v>27411.3</v>
      </c>
      <c r="J67" s="10">
        <v>349294</v>
      </c>
    </row>
    <row r="68" ht="16.5" spans="1:10">
      <c r="A68" s="8">
        <v>65</v>
      </c>
      <c r="B68" s="9" t="s">
        <v>76</v>
      </c>
      <c r="C68" s="9">
        <v>73</v>
      </c>
      <c r="D68" s="10">
        <v>60726</v>
      </c>
      <c r="E68" s="14"/>
      <c r="F68" s="14"/>
      <c r="G68" s="14"/>
      <c r="H68" s="14">
        <v>34321.3</v>
      </c>
      <c r="I68" s="25">
        <f t="shared" ref="I68:I131" si="1">D68-E68-F68-G68-H68</f>
        <v>26404.7</v>
      </c>
      <c r="J68" s="10">
        <v>352895</v>
      </c>
    </row>
    <row r="69" ht="16.5" spans="1:10">
      <c r="A69" s="8">
        <v>66</v>
      </c>
      <c r="B69" s="9" t="s">
        <v>77</v>
      </c>
      <c r="C69" s="9">
        <v>71</v>
      </c>
      <c r="D69" s="10">
        <v>73932.8000000001</v>
      </c>
      <c r="E69" s="14"/>
      <c r="F69" s="14"/>
      <c r="G69" s="14"/>
      <c r="H69" s="14">
        <v>32399.8</v>
      </c>
      <c r="I69" s="25">
        <f t="shared" si="1"/>
        <v>41533.0000000001</v>
      </c>
      <c r="J69" s="10">
        <v>392678</v>
      </c>
    </row>
    <row r="70" ht="16.5" spans="1:10">
      <c r="A70" s="8">
        <v>67</v>
      </c>
      <c r="B70" s="9" t="s">
        <v>78</v>
      </c>
      <c r="C70" s="9">
        <v>70</v>
      </c>
      <c r="D70" s="10">
        <v>64568.05</v>
      </c>
      <c r="E70" s="14"/>
      <c r="F70" s="14"/>
      <c r="G70" s="14"/>
      <c r="H70" s="14">
        <v>25485.55</v>
      </c>
      <c r="I70" s="25">
        <f t="shared" si="1"/>
        <v>39082.5</v>
      </c>
      <c r="J70" s="10">
        <v>380327</v>
      </c>
    </row>
    <row r="71" ht="16.5" spans="1:10">
      <c r="A71" s="8">
        <v>68</v>
      </c>
      <c r="B71" s="9" t="s">
        <v>79</v>
      </c>
      <c r="C71" s="9">
        <v>65</v>
      </c>
      <c r="D71" s="10">
        <v>52922.15</v>
      </c>
      <c r="E71" s="14"/>
      <c r="F71" s="14"/>
      <c r="G71" s="14"/>
      <c r="H71" s="14">
        <v>25877.35</v>
      </c>
      <c r="I71" s="25">
        <f t="shared" si="1"/>
        <v>27044.8</v>
      </c>
      <c r="J71" s="10">
        <v>281365</v>
      </c>
    </row>
    <row r="72" ht="16.5" spans="1:10">
      <c r="A72" s="8">
        <v>69</v>
      </c>
      <c r="B72" s="9" t="s">
        <v>80</v>
      </c>
      <c r="C72" s="9">
        <v>59</v>
      </c>
      <c r="D72" s="10">
        <v>82205.55</v>
      </c>
      <c r="E72" s="14"/>
      <c r="F72" s="14"/>
      <c r="G72" s="14"/>
      <c r="H72" s="14">
        <v>67119.55</v>
      </c>
      <c r="I72" s="25">
        <f t="shared" si="1"/>
        <v>15086</v>
      </c>
      <c r="J72" s="10">
        <v>505741</v>
      </c>
    </row>
    <row r="73" ht="16.5" spans="1:10">
      <c r="A73" s="8">
        <v>70</v>
      </c>
      <c r="B73" s="9" t="s">
        <v>81</v>
      </c>
      <c r="C73" s="9">
        <v>59</v>
      </c>
      <c r="D73" s="10">
        <v>66715.95</v>
      </c>
      <c r="E73" s="14"/>
      <c r="F73" s="14"/>
      <c r="G73" s="14"/>
      <c r="H73" s="14">
        <v>24236</v>
      </c>
      <c r="I73" s="25">
        <f t="shared" si="1"/>
        <v>42479.95</v>
      </c>
      <c r="J73" s="10">
        <v>345878</v>
      </c>
    </row>
    <row r="74" ht="16.5" spans="1:10">
      <c r="A74" s="8">
        <v>71</v>
      </c>
      <c r="B74" s="9" t="s">
        <v>82</v>
      </c>
      <c r="C74" s="9">
        <v>58</v>
      </c>
      <c r="D74" s="10">
        <v>40178.7</v>
      </c>
      <c r="E74" s="14"/>
      <c r="F74" s="14"/>
      <c r="G74" s="14"/>
      <c r="H74" s="14">
        <v>18974.6</v>
      </c>
      <c r="I74" s="25">
        <f t="shared" si="1"/>
        <v>21204.1</v>
      </c>
      <c r="J74" s="10">
        <v>205392</v>
      </c>
    </row>
    <row r="75" ht="16.5" spans="1:10">
      <c r="A75" s="8">
        <v>72</v>
      </c>
      <c r="B75" s="9" t="s">
        <v>83</v>
      </c>
      <c r="C75" s="9">
        <v>58</v>
      </c>
      <c r="D75" s="10">
        <v>61169.8</v>
      </c>
      <c r="E75" s="14"/>
      <c r="F75" s="14"/>
      <c r="G75" s="14"/>
      <c r="H75" s="14">
        <v>43344.8</v>
      </c>
      <c r="I75" s="25">
        <f t="shared" si="1"/>
        <v>17825</v>
      </c>
      <c r="J75" s="10">
        <v>382299</v>
      </c>
    </row>
    <row r="76" ht="16.5" spans="1:10">
      <c r="A76" s="8">
        <v>73</v>
      </c>
      <c r="B76" s="9" t="s">
        <v>84</v>
      </c>
      <c r="C76" s="9">
        <v>58</v>
      </c>
      <c r="D76" s="10">
        <v>54519.6</v>
      </c>
      <c r="E76" s="14"/>
      <c r="F76" s="14"/>
      <c r="G76" s="14"/>
      <c r="H76" s="14">
        <v>32235</v>
      </c>
      <c r="I76" s="25">
        <f t="shared" si="1"/>
        <v>22284.6</v>
      </c>
      <c r="J76" s="10">
        <v>275598</v>
      </c>
    </row>
    <row r="77" ht="16.5" spans="1:10">
      <c r="A77" s="8">
        <v>74</v>
      </c>
      <c r="B77" s="9" t="s">
        <v>85</v>
      </c>
      <c r="C77" s="9">
        <v>57</v>
      </c>
      <c r="D77" s="10">
        <v>71905</v>
      </c>
      <c r="E77" s="14"/>
      <c r="F77" s="14"/>
      <c r="G77" s="14"/>
      <c r="H77" s="14">
        <v>61505</v>
      </c>
      <c r="I77" s="25">
        <f t="shared" si="1"/>
        <v>10400</v>
      </c>
      <c r="J77" s="10">
        <v>470900</v>
      </c>
    </row>
    <row r="78" ht="16.5" spans="1:10">
      <c r="A78" s="8">
        <v>75</v>
      </c>
      <c r="B78" s="9" t="s">
        <v>86</v>
      </c>
      <c r="C78" s="9">
        <v>56</v>
      </c>
      <c r="D78" s="10">
        <v>57666.5</v>
      </c>
      <c r="E78" s="14"/>
      <c r="F78" s="14"/>
      <c r="G78" s="14"/>
      <c r="H78" s="14">
        <v>30122.7</v>
      </c>
      <c r="I78" s="25">
        <f t="shared" si="1"/>
        <v>27543.8</v>
      </c>
      <c r="J78" s="10">
        <v>316111</v>
      </c>
    </row>
    <row r="79" ht="16.5" spans="1:10">
      <c r="A79" s="8">
        <v>76</v>
      </c>
      <c r="B79" s="9" t="s">
        <v>87</v>
      </c>
      <c r="C79" s="9">
        <v>56</v>
      </c>
      <c r="D79" s="10">
        <v>35439.95</v>
      </c>
      <c r="E79" s="14"/>
      <c r="F79" s="14"/>
      <c r="G79" s="14"/>
      <c r="H79" s="14">
        <v>24779.55</v>
      </c>
      <c r="I79" s="25">
        <f t="shared" si="1"/>
        <v>10660.4</v>
      </c>
      <c r="J79" s="10">
        <v>182879.5</v>
      </c>
    </row>
    <row r="80" ht="16.5" spans="1:10">
      <c r="A80" s="8">
        <v>77</v>
      </c>
      <c r="B80" s="9" t="s">
        <v>88</v>
      </c>
      <c r="C80" s="9">
        <v>52</v>
      </c>
      <c r="D80" s="10">
        <v>38163.45</v>
      </c>
      <c r="E80" s="14"/>
      <c r="F80" s="14"/>
      <c r="G80" s="14"/>
      <c r="H80" s="14">
        <v>18495.15</v>
      </c>
      <c r="I80" s="25">
        <f t="shared" si="1"/>
        <v>19668.3</v>
      </c>
      <c r="J80" s="10">
        <v>195178</v>
      </c>
    </row>
    <row r="81" ht="16.5" spans="1:10">
      <c r="A81" s="8">
        <v>78</v>
      </c>
      <c r="B81" s="9" t="s">
        <v>89</v>
      </c>
      <c r="C81" s="9">
        <v>47</v>
      </c>
      <c r="D81" s="10">
        <v>33984.45</v>
      </c>
      <c r="E81" s="16"/>
      <c r="F81" s="14">
        <v>564.75</v>
      </c>
      <c r="G81" s="14"/>
      <c r="H81" s="14">
        <v>10298.85</v>
      </c>
      <c r="I81" s="25">
        <f t="shared" si="1"/>
        <v>23120.85</v>
      </c>
      <c r="J81" s="10">
        <v>178208</v>
      </c>
    </row>
    <row r="82" ht="16.5" spans="1:10">
      <c r="A82" s="8">
        <v>79</v>
      </c>
      <c r="B82" s="9" t="s">
        <v>90</v>
      </c>
      <c r="C82" s="9">
        <v>46</v>
      </c>
      <c r="D82" s="10">
        <v>42576</v>
      </c>
      <c r="E82" s="14"/>
      <c r="F82" s="14"/>
      <c r="G82" s="14"/>
      <c r="H82" s="14">
        <v>15640</v>
      </c>
      <c r="I82" s="25">
        <f t="shared" si="1"/>
        <v>26936</v>
      </c>
      <c r="J82" s="10">
        <v>264780</v>
      </c>
    </row>
    <row r="83" ht="16.5" spans="1:10">
      <c r="A83" s="8">
        <v>80</v>
      </c>
      <c r="B83" s="9" t="s">
        <v>91</v>
      </c>
      <c r="C83" s="9">
        <v>45</v>
      </c>
      <c r="D83" s="10">
        <v>30334.05</v>
      </c>
      <c r="E83" s="14"/>
      <c r="F83" s="14"/>
      <c r="G83" s="14"/>
      <c r="H83" s="14">
        <v>12356.65</v>
      </c>
      <c r="I83" s="25">
        <f t="shared" si="1"/>
        <v>17977.4</v>
      </c>
      <c r="J83" s="10">
        <v>156556</v>
      </c>
    </row>
    <row r="84" ht="16.5" spans="1:10">
      <c r="A84" s="8">
        <v>81</v>
      </c>
      <c r="B84" s="9" t="s">
        <v>92</v>
      </c>
      <c r="C84" s="9">
        <v>44</v>
      </c>
      <c r="D84" s="10">
        <v>53031.6</v>
      </c>
      <c r="E84" s="14"/>
      <c r="F84" s="14"/>
      <c r="G84" s="14"/>
      <c r="H84" s="14">
        <v>48732.4</v>
      </c>
      <c r="I84" s="25">
        <f t="shared" si="1"/>
        <v>4299.2</v>
      </c>
      <c r="J84" s="10">
        <v>265556</v>
      </c>
    </row>
    <row r="85" ht="16.5" spans="1:10">
      <c r="A85" s="8">
        <v>82</v>
      </c>
      <c r="B85" s="9" t="s">
        <v>93</v>
      </c>
      <c r="C85" s="9">
        <v>43</v>
      </c>
      <c r="D85" s="10">
        <v>31841.95</v>
      </c>
      <c r="E85" s="14"/>
      <c r="F85" s="14"/>
      <c r="G85" s="14"/>
      <c r="H85" s="14">
        <v>17749.85</v>
      </c>
      <c r="I85" s="25">
        <f t="shared" si="1"/>
        <v>14092.1</v>
      </c>
      <c r="J85" s="10">
        <v>169557</v>
      </c>
    </row>
    <row r="86" ht="16.5" spans="1:10">
      <c r="A86" s="8">
        <v>83</v>
      </c>
      <c r="B86" s="9" t="s">
        <v>94</v>
      </c>
      <c r="C86" s="9">
        <v>41</v>
      </c>
      <c r="D86" s="10">
        <v>63099</v>
      </c>
      <c r="E86" s="14"/>
      <c r="F86" s="14">
        <v>1365</v>
      </c>
      <c r="G86" s="16"/>
      <c r="H86" s="14"/>
      <c r="I86" s="25">
        <f t="shared" si="1"/>
        <v>61734</v>
      </c>
      <c r="J86" s="10">
        <v>386680</v>
      </c>
    </row>
    <row r="87" ht="16.5" spans="1:10">
      <c r="A87" s="8">
        <v>84</v>
      </c>
      <c r="B87" s="9" t="s">
        <v>95</v>
      </c>
      <c r="C87" s="9">
        <v>39</v>
      </c>
      <c r="D87" s="10">
        <v>45872.8</v>
      </c>
      <c r="E87" s="14"/>
      <c r="F87" s="14"/>
      <c r="G87" s="14"/>
      <c r="H87" s="14">
        <v>20216.6</v>
      </c>
      <c r="I87" s="25">
        <f t="shared" si="1"/>
        <v>25656.2</v>
      </c>
      <c r="J87" s="10">
        <v>264162</v>
      </c>
    </row>
    <row r="88" ht="16.5" spans="1:10">
      <c r="A88" s="8">
        <v>85</v>
      </c>
      <c r="B88" s="9" t="s">
        <v>96</v>
      </c>
      <c r="C88" s="9">
        <v>38</v>
      </c>
      <c r="D88" s="10">
        <v>30177</v>
      </c>
      <c r="E88" s="14"/>
      <c r="F88" s="14"/>
      <c r="G88" s="14"/>
      <c r="H88" s="14"/>
      <c r="I88" s="25">
        <f t="shared" si="1"/>
        <v>30177</v>
      </c>
      <c r="J88" s="10">
        <v>164380</v>
      </c>
    </row>
    <row r="89" ht="16.5" spans="1:10">
      <c r="A89" s="8">
        <v>86</v>
      </c>
      <c r="B89" s="9" t="s">
        <v>97</v>
      </c>
      <c r="C89" s="9">
        <v>36</v>
      </c>
      <c r="D89" s="10">
        <v>26555</v>
      </c>
      <c r="E89" s="14"/>
      <c r="F89" s="14"/>
      <c r="G89" s="14"/>
      <c r="H89" s="14">
        <v>7325</v>
      </c>
      <c r="I89" s="25">
        <f t="shared" si="1"/>
        <v>19230</v>
      </c>
      <c r="J89" s="10">
        <v>144125</v>
      </c>
    </row>
    <row r="90" ht="16.5" spans="1:10">
      <c r="A90" s="8">
        <v>87</v>
      </c>
      <c r="B90" s="9" t="s">
        <v>98</v>
      </c>
      <c r="C90" s="9">
        <v>36</v>
      </c>
      <c r="D90" s="10">
        <v>72000</v>
      </c>
      <c r="E90" s="14"/>
      <c r="F90" s="14"/>
      <c r="G90" s="14"/>
      <c r="H90" s="14">
        <v>36000</v>
      </c>
      <c r="I90" s="25">
        <f t="shared" si="1"/>
        <v>36000</v>
      </c>
      <c r="J90" s="10">
        <v>480200</v>
      </c>
    </row>
    <row r="91" ht="16.5" spans="1:10">
      <c r="A91" s="8">
        <v>88</v>
      </c>
      <c r="B91" s="9" t="s">
        <v>99</v>
      </c>
      <c r="C91" s="9">
        <v>36</v>
      </c>
      <c r="D91" s="10">
        <v>31918</v>
      </c>
      <c r="E91" s="14"/>
      <c r="F91" s="14"/>
      <c r="G91" s="14"/>
      <c r="H91" s="14"/>
      <c r="I91" s="25">
        <f t="shared" si="1"/>
        <v>31918</v>
      </c>
      <c r="J91" s="10">
        <v>174020</v>
      </c>
    </row>
    <row r="92" ht="16.5" spans="1:10">
      <c r="A92" s="8">
        <v>89</v>
      </c>
      <c r="B92" s="9" t="s">
        <v>100</v>
      </c>
      <c r="C92" s="9">
        <v>35</v>
      </c>
      <c r="D92" s="10">
        <v>24624.05</v>
      </c>
      <c r="E92" s="14"/>
      <c r="F92" s="14"/>
      <c r="G92" s="14"/>
      <c r="H92" s="14">
        <v>9427.7</v>
      </c>
      <c r="I92" s="25">
        <f t="shared" si="1"/>
        <v>15196.35</v>
      </c>
      <c r="J92" s="10">
        <v>128609</v>
      </c>
    </row>
    <row r="93" ht="16.5" spans="1:10">
      <c r="A93" s="8">
        <v>90</v>
      </c>
      <c r="B93" s="9" t="s">
        <v>101</v>
      </c>
      <c r="C93" s="9">
        <v>35</v>
      </c>
      <c r="D93" s="10">
        <v>46357.6</v>
      </c>
      <c r="E93" s="14"/>
      <c r="F93" s="14"/>
      <c r="G93" s="14"/>
      <c r="H93" s="14">
        <v>26300</v>
      </c>
      <c r="I93" s="25">
        <f t="shared" si="1"/>
        <v>20057.6</v>
      </c>
      <c r="J93" s="10">
        <v>239278</v>
      </c>
    </row>
    <row r="94" ht="16.5" spans="1:10">
      <c r="A94" s="8">
        <v>91</v>
      </c>
      <c r="B94" s="9" t="s">
        <v>102</v>
      </c>
      <c r="C94" s="9">
        <v>35</v>
      </c>
      <c r="D94" s="10">
        <v>57434.6</v>
      </c>
      <c r="E94" s="14"/>
      <c r="F94" s="14"/>
      <c r="G94" s="14"/>
      <c r="H94" s="14">
        <v>0</v>
      </c>
      <c r="I94" s="25">
        <f t="shared" si="1"/>
        <v>57434.6</v>
      </c>
      <c r="J94" s="10">
        <v>295073</v>
      </c>
    </row>
    <row r="95" ht="16.5" spans="1:10">
      <c r="A95" s="8">
        <v>92</v>
      </c>
      <c r="B95" s="9" t="s">
        <v>103</v>
      </c>
      <c r="C95" s="9">
        <v>32</v>
      </c>
      <c r="D95" s="10">
        <v>60966</v>
      </c>
      <c r="E95" s="14"/>
      <c r="F95" s="14"/>
      <c r="G95" s="14"/>
      <c r="H95" s="14">
        <v>28820</v>
      </c>
      <c r="I95" s="25">
        <f t="shared" si="1"/>
        <v>32146</v>
      </c>
      <c r="J95" s="10">
        <v>347900</v>
      </c>
    </row>
    <row r="96" ht="16.5" spans="1:10">
      <c r="A96" s="8">
        <v>93</v>
      </c>
      <c r="B96" s="9" t="s">
        <v>104</v>
      </c>
      <c r="C96" s="9">
        <v>31</v>
      </c>
      <c r="D96" s="10">
        <v>25970.45</v>
      </c>
      <c r="E96" s="14"/>
      <c r="F96" s="14"/>
      <c r="G96" s="14"/>
      <c r="H96" s="14">
        <v>14562.6</v>
      </c>
      <c r="I96" s="25">
        <f t="shared" si="1"/>
        <v>11407.85</v>
      </c>
      <c r="J96" s="10">
        <v>151073</v>
      </c>
    </row>
    <row r="97" ht="16.5" spans="1:10">
      <c r="A97" s="8">
        <v>94</v>
      </c>
      <c r="B97" s="9" t="s">
        <v>105</v>
      </c>
      <c r="C97" s="9">
        <v>30</v>
      </c>
      <c r="D97" s="10">
        <v>28588.6</v>
      </c>
      <c r="E97" s="14"/>
      <c r="F97" s="14"/>
      <c r="G97" s="14"/>
      <c r="H97" s="14">
        <v>20518.6</v>
      </c>
      <c r="I97" s="25">
        <f t="shared" si="1"/>
        <v>8070</v>
      </c>
      <c r="J97" s="10">
        <v>161893</v>
      </c>
    </row>
    <row r="98" ht="16.5" spans="1:10">
      <c r="A98" s="8">
        <v>95</v>
      </c>
      <c r="B98" s="9" t="s">
        <v>106</v>
      </c>
      <c r="C98" s="9">
        <v>29</v>
      </c>
      <c r="D98" s="10">
        <v>18804.85</v>
      </c>
      <c r="E98" s="14"/>
      <c r="F98" s="14"/>
      <c r="G98" s="14"/>
      <c r="H98" s="14">
        <v>14026.5</v>
      </c>
      <c r="I98" s="25">
        <f t="shared" si="1"/>
        <v>4778.35</v>
      </c>
      <c r="J98" s="10">
        <v>99422</v>
      </c>
    </row>
    <row r="99" ht="16.5" spans="1:10">
      <c r="A99" s="8">
        <v>96</v>
      </c>
      <c r="B99" s="9" t="s">
        <v>107</v>
      </c>
      <c r="C99" s="9">
        <v>29</v>
      </c>
      <c r="D99" s="10">
        <v>24048.65</v>
      </c>
      <c r="E99" s="14"/>
      <c r="F99" s="14"/>
      <c r="G99" s="14"/>
      <c r="H99" s="14">
        <v>7365.85</v>
      </c>
      <c r="I99" s="25">
        <f t="shared" si="1"/>
        <v>16682.8</v>
      </c>
      <c r="J99" s="10">
        <v>130548</v>
      </c>
    </row>
    <row r="100" ht="16.5" spans="1:10">
      <c r="A100" s="8">
        <v>97</v>
      </c>
      <c r="B100" s="9" t="s">
        <v>108</v>
      </c>
      <c r="C100" s="9">
        <v>28</v>
      </c>
      <c r="D100" s="10">
        <v>20675</v>
      </c>
      <c r="E100" s="14"/>
      <c r="F100" s="14"/>
      <c r="G100" s="14"/>
      <c r="H100" s="14">
        <v>3435</v>
      </c>
      <c r="I100" s="25">
        <f t="shared" si="1"/>
        <v>17240</v>
      </c>
      <c r="J100" s="10">
        <v>114950</v>
      </c>
    </row>
    <row r="101" ht="16.5" spans="1:10">
      <c r="A101" s="8">
        <v>98</v>
      </c>
      <c r="B101" s="9" t="s">
        <v>109</v>
      </c>
      <c r="C101" s="9">
        <v>28</v>
      </c>
      <c r="D101" s="10">
        <v>20539.6</v>
      </c>
      <c r="E101" s="14"/>
      <c r="F101" s="14"/>
      <c r="G101" s="14"/>
      <c r="H101" s="14">
        <v>11607.3</v>
      </c>
      <c r="I101" s="25">
        <f t="shared" si="1"/>
        <v>8932.3</v>
      </c>
      <c r="J101" s="10">
        <v>106922</v>
      </c>
    </row>
    <row r="102" ht="16.5" spans="1:10">
      <c r="A102" s="8">
        <v>99</v>
      </c>
      <c r="B102" s="9" t="s">
        <v>110</v>
      </c>
      <c r="C102" s="9">
        <v>27</v>
      </c>
      <c r="D102" s="10">
        <v>23484.75</v>
      </c>
      <c r="E102" s="14"/>
      <c r="F102" s="14"/>
      <c r="G102" s="14"/>
      <c r="H102" s="14">
        <v>13831.45</v>
      </c>
      <c r="I102" s="25">
        <f t="shared" si="1"/>
        <v>9653.3</v>
      </c>
      <c r="J102" s="10">
        <v>119873</v>
      </c>
    </row>
    <row r="103" ht="16.5" spans="1:10">
      <c r="A103" s="8">
        <v>100</v>
      </c>
      <c r="B103" s="9" t="s">
        <v>111</v>
      </c>
      <c r="C103" s="9">
        <v>27</v>
      </c>
      <c r="D103" s="10">
        <v>24611.85</v>
      </c>
      <c r="E103" s="14"/>
      <c r="F103" s="14"/>
      <c r="G103" s="14"/>
      <c r="H103" s="14">
        <v>10256.4</v>
      </c>
      <c r="I103" s="25">
        <f t="shared" si="1"/>
        <v>14355.45</v>
      </c>
      <c r="J103" s="10">
        <v>153732</v>
      </c>
    </row>
    <row r="104" ht="16.5" spans="1:10">
      <c r="A104" s="8">
        <v>101</v>
      </c>
      <c r="B104" s="9" t="s">
        <v>112</v>
      </c>
      <c r="C104" s="9">
        <v>26</v>
      </c>
      <c r="D104" s="10">
        <v>28851</v>
      </c>
      <c r="E104" s="14"/>
      <c r="F104" s="14"/>
      <c r="G104" s="14"/>
      <c r="H104" s="14">
        <v>17163</v>
      </c>
      <c r="I104" s="25">
        <f t="shared" si="1"/>
        <v>11688</v>
      </c>
      <c r="J104" s="10">
        <v>192340</v>
      </c>
    </row>
    <row r="105" ht="16.5" spans="1:10">
      <c r="A105" s="8">
        <v>102</v>
      </c>
      <c r="B105" s="9" t="s">
        <v>113</v>
      </c>
      <c r="C105" s="9">
        <v>23</v>
      </c>
      <c r="D105" s="10">
        <v>19398.3</v>
      </c>
      <c r="E105" s="14"/>
      <c r="F105" s="14"/>
      <c r="G105" s="14"/>
      <c r="H105" s="14">
        <v>9218.15</v>
      </c>
      <c r="I105" s="25">
        <f t="shared" si="1"/>
        <v>10180.15</v>
      </c>
      <c r="J105" s="10">
        <v>100993</v>
      </c>
    </row>
    <row r="106" ht="16.5" spans="1:10">
      <c r="A106" s="8">
        <v>103</v>
      </c>
      <c r="B106" s="9" t="s">
        <v>114</v>
      </c>
      <c r="C106" s="9">
        <v>23</v>
      </c>
      <c r="D106" s="10">
        <v>45074.6</v>
      </c>
      <c r="E106" s="14"/>
      <c r="F106" s="14"/>
      <c r="G106" s="14"/>
      <c r="H106" s="14">
        <v>25074.6</v>
      </c>
      <c r="I106" s="25">
        <f t="shared" si="1"/>
        <v>20000</v>
      </c>
      <c r="J106" s="10">
        <v>307198</v>
      </c>
    </row>
    <row r="107" ht="16.5" spans="1:10">
      <c r="A107" s="8">
        <v>104</v>
      </c>
      <c r="B107" s="9" t="s">
        <v>115</v>
      </c>
      <c r="C107" s="9">
        <v>21</v>
      </c>
      <c r="D107" s="10">
        <v>29357</v>
      </c>
      <c r="E107" s="14"/>
      <c r="F107" s="14"/>
      <c r="G107" s="14"/>
      <c r="H107" s="14">
        <v>18208</v>
      </c>
      <c r="I107" s="25">
        <f t="shared" si="1"/>
        <v>11149</v>
      </c>
      <c r="J107" s="10">
        <v>146785</v>
      </c>
    </row>
    <row r="108" ht="16.5" spans="1:10">
      <c r="A108" s="8">
        <v>105</v>
      </c>
      <c r="B108" s="9" t="s">
        <v>116</v>
      </c>
      <c r="C108" s="9">
        <v>21</v>
      </c>
      <c r="D108" s="10">
        <v>27480</v>
      </c>
      <c r="E108" s="14"/>
      <c r="F108" s="14"/>
      <c r="G108" s="14"/>
      <c r="H108" s="14">
        <v>23800</v>
      </c>
      <c r="I108" s="25">
        <f t="shared" si="1"/>
        <v>3680</v>
      </c>
      <c r="J108" s="10">
        <v>160500</v>
      </c>
    </row>
    <row r="109" ht="16.5" spans="1:10">
      <c r="A109" s="8">
        <v>106</v>
      </c>
      <c r="B109" s="9" t="s">
        <v>117</v>
      </c>
      <c r="C109" s="9">
        <v>19</v>
      </c>
      <c r="D109" s="10">
        <v>16765.9</v>
      </c>
      <c r="E109" s="14"/>
      <c r="F109" s="14"/>
      <c r="G109" s="14"/>
      <c r="H109" s="14">
        <v>554.85</v>
      </c>
      <c r="I109" s="25">
        <f t="shared" si="1"/>
        <v>16211.05</v>
      </c>
      <c r="J109" s="10">
        <v>89708</v>
      </c>
    </row>
    <row r="110" ht="16.5" spans="1:10">
      <c r="A110" s="8">
        <v>107</v>
      </c>
      <c r="B110" s="9" t="s">
        <v>118</v>
      </c>
      <c r="C110" s="9">
        <v>18</v>
      </c>
      <c r="D110" s="10">
        <v>14136.85</v>
      </c>
      <c r="E110" s="14"/>
      <c r="F110" s="14"/>
      <c r="G110" s="14"/>
      <c r="H110" s="14">
        <v>5149.3</v>
      </c>
      <c r="I110" s="25">
        <f t="shared" si="1"/>
        <v>8987.55</v>
      </c>
      <c r="J110" s="10">
        <v>78298</v>
      </c>
    </row>
    <row r="111" ht="16.5" spans="1:10">
      <c r="A111" s="8">
        <v>108</v>
      </c>
      <c r="B111" s="9" t="s">
        <v>119</v>
      </c>
      <c r="C111" s="9">
        <v>18</v>
      </c>
      <c r="D111" s="10">
        <v>27834.85</v>
      </c>
      <c r="E111" s="14"/>
      <c r="F111" s="14"/>
      <c r="G111" s="14"/>
      <c r="H111" s="14"/>
      <c r="I111" s="25">
        <f t="shared" si="1"/>
        <v>27834.85</v>
      </c>
      <c r="J111" s="10">
        <v>152443</v>
      </c>
    </row>
    <row r="112" ht="16.5" spans="1:10">
      <c r="A112" s="8">
        <v>109</v>
      </c>
      <c r="B112" s="9" t="s">
        <v>120</v>
      </c>
      <c r="C112" s="9">
        <v>18</v>
      </c>
      <c r="D112" s="10">
        <v>12849.6</v>
      </c>
      <c r="E112" s="14"/>
      <c r="F112" s="14"/>
      <c r="G112" s="14"/>
      <c r="H112" s="14">
        <v>7529.6</v>
      </c>
      <c r="I112" s="25">
        <f t="shared" si="1"/>
        <v>5320</v>
      </c>
      <c r="J112" s="10">
        <v>69604</v>
      </c>
    </row>
    <row r="113" ht="16.5" spans="1:10">
      <c r="A113" s="8">
        <v>110</v>
      </c>
      <c r="B113" s="9" t="s">
        <v>121</v>
      </c>
      <c r="C113" s="9">
        <v>17</v>
      </c>
      <c r="D113" s="10">
        <v>16253.45</v>
      </c>
      <c r="E113" s="14"/>
      <c r="F113" s="14"/>
      <c r="G113" s="14"/>
      <c r="H113" s="14"/>
      <c r="I113" s="25">
        <f t="shared" si="1"/>
        <v>16253.45</v>
      </c>
      <c r="J113" s="10">
        <v>83192</v>
      </c>
    </row>
    <row r="114" ht="16.5" spans="1:10">
      <c r="A114" s="8">
        <v>111</v>
      </c>
      <c r="B114" s="9" t="s">
        <v>122</v>
      </c>
      <c r="C114" s="9">
        <v>17</v>
      </c>
      <c r="D114" s="10">
        <v>23336.9</v>
      </c>
      <c r="E114" s="14"/>
      <c r="F114" s="14"/>
      <c r="G114" s="14"/>
      <c r="H114" s="14">
        <v>14537</v>
      </c>
      <c r="I114" s="25">
        <f t="shared" si="1"/>
        <v>8799.9</v>
      </c>
      <c r="J114" s="10">
        <v>122251</v>
      </c>
    </row>
    <row r="115" ht="16.5" spans="1:10">
      <c r="A115" s="8">
        <v>112</v>
      </c>
      <c r="B115" s="9" t="s">
        <v>123</v>
      </c>
      <c r="C115" s="9">
        <v>16</v>
      </c>
      <c r="D115" s="10">
        <v>18300</v>
      </c>
      <c r="E115" s="14"/>
      <c r="F115" s="14"/>
      <c r="G115" s="14"/>
      <c r="H115" s="14"/>
      <c r="I115" s="25">
        <f t="shared" si="1"/>
        <v>18300</v>
      </c>
      <c r="J115" s="10">
        <v>106200</v>
      </c>
    </row>
    <row r="116" ht="16.5" spans="1:10">
      <c r="A116" s="8">
        <v>113</v>
      </c>
      <c r="B116" s="9" t="s">
        <v>124</v>
      </c>
      <c r="C116" s="9">
        <v>16</v>
      </c>
      <c r="D116" s="10">
        <v>26433.2</v>
      </c>
      <c r="E116" s="14"/>
      <c r="F116" s="14"/>
      <c r="G116" s="14"/>
      <c r="H116" s="14">
        <v>9075.2</v>
      </c>
      <c r="I116" s="25">
        <f t="shared" si="1"/>
        <v>17358</v>
      </c>
      <c r="J116" s="10">
        <v>132166</v>
      </c>
    </row>
    <row r="117" ht="16.5" spans="1:10">
      <c r="A117" s="8">
        <v>114</v>
      </c>
      <c r="B117" s="9" t="s">
        <v>125</v>
      </c>
      <c r="C117" s="9">
        <v>15</v>
      </c>
      <c r="D117" s="10">
        <v>11747.72</v>
      </c>
      <c r="E117" s="14"/>
      <c r="F117" s="14"/>
      <c r="G117" s="14"/>
      <c r="H117" s="14"/>
      <c r="I117" s="25">
        <f t="shared" si="1"/>
        <v>11747.72</v>
      </c>
      <c r="J117" s="10">
        <v>65718.5</v>
      </c>
    </row>
    <row r="118" ht="16.5" spans="1:10">
      <c r="A118" s="8">
        <v>115</v>
      </c>
      <c r="B118" s="9" t="s">
        <v>126</v>
      </c>
      <c r="C118" s="9">
        <v>15</v>
      </c>
      <c r="D118" s="10">
        <v>13245</v>
      </c>
      <c r="E118" s="14"/>
      <c r="F118" s="14"/>
      <c r="G118" s="14"/>
      <c r="H118" s="14">
        <v>6325</v>
      </c>
      <c r="I118" s="25">
        <f t="shared" si="1"/>
        <v>6920</v>
      </c>
      <c r="J118" s="10">
        <v>71200</v>
      </c>
    </row>
    <row r="119" ht="16.5" spans="1:10">
      <c r="A119" s="8">
        <v>116</v>
      </c>
      <c r="B119" s="9" t="s">
        <v>127</v>
      </c>
      <c r="C119" s="9">
        <v>15</v>
      </c>
      <c r="D119" s="10">
        <v>27931</v>
      </c>
      <c r="E119" s="14"/>
      <c r="F119" s="14"/>
      <c r="G119" s="14"/>
      <c r="H119" s="14">
        <v>1760</v>
      </c>
      <c r="I119" s="25">
        <f t="shared" si="1"/>
        <v>26171</v>
      </c>
      <c r="J119" s="10">
        <v>150555</v>
      </c>
    </row>
    <row r="120" ht="16.5" spans="1:10">
      <c r="A120" s="8">
        <v>117</v>
      </c>
      <c r="B120" s="9" t="s">
        <v>128</v>
      </c>
      <c r="C120" s="9">
        <v>15</v>
      </c>
      <c r="D120" s="10">
        <v>21917.2</v>
      </c>
      <c r="E120" s="14"/>
      <c r="F120" s="14"/>
      <c r="G120" s="14"/>
      <c r="H120" s="14">
        <v>17577.8</v>
      </c>
      <c r="I120" s="25">
        <f t="shared" si="1"/>
        <v>4339.4</v>
      </c>
      <c r="J120" s="10">
        <v>110386</v>
      </c>
    </row>
    <row r="121" ht="16.5" spans="1:10">
      <c r="A121" s="8">
        <v>118</v>
      </c>
      <c r="B121" s="9" t="s">
        <v>129</v>
      </c>
      <c r="C121" s="9">
        <v>14</v>
      </c>
      <c r="D121" s="10">
        <v>24220</v>
      </c>
      <c r="E121" s="14"/>
      <c r="F121" s="14"/>
      <c r="G121" s="14"/>
      <c r="H121" s="14">
        <v>12220</v>
      </c>
      <c r="I121" s="25">
        <f t="shared" si="1"/>
        <v>12000</v>
      </c>
      <c r="J121" s="10">
        <v>147845</v>
      </c>
    </row>
    <row r="122" ht="16.5" spans="1:10">
      <c r="A122" s="8">
        <v>119</v>
      </c>
      <c r="B122" s="9" t="s">
        <v>130</v>
      </c>
      <c r="C122" s="9">
        <v>13</v>
      </c>
      <c r="D122" s="10">
        <v>11025.1</v>
      </c>
      <c r="E122" s="14"/>
      <c r="F122" s="14"/>
      <c r="G122" s="14"/>
      <c r="H122" s="14"/>
      <c r="I122" s="25">
        <f t="shared" si="1"/>
        <v>11025.1</v>
      </c>
      <c r="J122" s="10">
        <v>67058</v>
      </c>
    </row>
    <row r="123" ht="16.5" spans="1:10">
      <c r="A123" s="8">
        <v>120</v>
      </c>
      <c r="B123" s="9" t="s">
        <v>131</v>
      </c>
      <c r="C123" s="9">
        <v>13</v>
      </c>
      <c r="D123" s="10">
        <v>14302.45</v>
      </c>
      <c r="E123" s="14"/>
      <c r="F123" s="14"/>
      <c r="G123" s="14"/>
      <c r="H123" s="14"/>
      <c r="I123" s="25">
        <f t="shared" si="1"/>
        <v>14302.45</v>
      </c>
      <c r="J123" s="10">
        <v>72687</v>
      </c>
    </row>
    <row r="124" ht="16.5" spans="1:10">
      <c r="A124" s="8">
        <v>121</v>
      </c>
      <c r="B124" s="9" t="s">
        <v>132</v>
      </c>
      <c r="C124" s="9">
        <v>13</v>
      </c>
      <c r="D124" s="10">
        <v>9981.5</v>
      </c>
      <c r="E124" s="14"/>
      <c r="F124" s="14"/>
      <c r="G124" s="14"/>
      <c r="H124" s="14">
        <v>8439</v>
      </c>
      <c r="I124" s="25">
        <f t="shared" si="1"/>
        <v>1542.5</v>
      </c>
      <c r="J124" s="10">
        <v>52845</v>
      </c>
    </row>
    <row r="125" ht="16.5" spans="1:10">
      <c r="A125" s="8">
        <v>122</v>
      </c>
      <c r="B125" s="9" t="s">
        <v>133</v>
      </c>
      <c r="C125" s="9">
        <v>13</v>
      </c>
      <c r="D125" s="10">
        <v>15871.1</v>
      </c>
      <c r="E125" s="14"/>
      <c r="F125" s="14"/>
      <c r="G125" s="14"/>
      <c r="H125" s="14">
        <v>0</v>
      </c>
      <c r="I125" s="25">
        <f t="shared" si="1"/>
        <v>15871.1</v>
      </c>
      <c r="J125" s="10">
        <v>82255</v>
      </c>
    </row>
    <row r="126" ht="16.5" spans="1:10">
      <c r="A126" s="8">
        <v>123</v>
      </c>
      <c r="B126" s="9" t="s">
        <v>134</v>
      </c>
      <c r="C126" s="9">
        <v>13</v>
      </c>
      <c r="D126" s="10">
        <v>17546</v>
      </c>
      <c r="E126" s="14"/>
      <c r="F126" s="14"/>
      <c r="G126" s="14"/>
      <c r="H126" s="14">
        <v>11291</v>
      </c>
      <c r="I126" s="25">
        <f t="shared" si="1"/>
        <v>6255</v>
      </c>
      <c r="J126" s="10">
        <v>105779</v>
      </c>
    </row>
    <row r="127" ht="16.5" spans="1:10">
      <c r="A127" s="8">
        <v>124</v>
      </c>
      <c r="B127" s="9" t="s">
        <v>135</v>
      </c>
      <c r="C127" s="9">
        <v>12</v>
      </c>
      <c r="D127" s="10">
        <v>13805.8</v>
      </c>
      <c r="E127" s="14"/>
      <c r="F127" s="14"/>
      <c r="G127" s="14"/>
      <c r="H127" s="14"/>
      <c r="I127" s="25">
        <f t="shared" si="1"/>
        <v>13805.8</v>
      </c>
      <c r="J127" s="10">
        <v>81779</v>
      </c>
    </row>
    <row r="128" ht="16.5" spans="1:10">
      <c r="A128" s="8">
        <v>125</v>
      </c>
      <c r="B128" s="9" t="s">
        <v>136</v>
      </c>
      <c r="C128" s="9">
        <v>11</v>
      </c>
      <c r="D128" s="10">
        <v>9810.6</v>
      </c>
      <c r="E128" s="14"/>
      <c r="F128" s="14"/>
      <c r="G128" s="14"/>
      <c r="H128" s="14">
        <v>9074.6</v>
      </c>
      <c r="I128" s="25">
        <f t="shared" si="1"/>
        <v>736</v>
      </c>
      <c r="J128" s="10">
        <v>60194</v>
      </c>
    </row>
    <row r="129" ht="16.5" spans="1:10">
      <c r="A129" s="8">
        <v>126</v>
      </c>
      <c r="B129" s="9" t="s">
        <v>137</v>
      </c>
      <c r="C129" s="9">
        <v>11</v>
      </c>
      <c r="D129" s="10">
        <v>10098.05</v>
      </c>
      <c r="E129" s="14"/>
      <c r="F129" s="14"/>
      <c r="G129" s="14"/>
      <c r="H129" s="14"/>
      <c r="I129" s="25">
        <f t="shared" si="1"/>
        <v>10098.05</v>
      </c>
      <c r="J129" s="10">
        <v>53690</v>
      </c>
    </row>
    <row r="130" ht="16.5" spans="1:10">
      <c r="A130" s="8">
        <v>127</v>
      </c>
      <c r="B130" s="9" t="s">
        <v>138</v>
      </c>
      <c r="C130" s="9">
        <v>10</v>
      </c>
      <c r="D130" s="10">
        <v>12872.05</v>
      </c>
      <c r="E130" s="14"/>
      <c r="F130" s="14"/>
      <c r="G130" s="14"/>
      <c r="H130" s="14">
        <v>5125</v>
      </c>
      <c r="I130" s="25">
        <f t="shared" si="1"/>
        <v>7747.05</v>
      </c>
      <c r="J130" s="10">
        <v>68860.25</v>
      </c>
    </row>
    <row r="131" ht="16.5" spans="1:10">
      <c r="A131" s="8">
        <v>128</v>
      </c>
      <c r="B131" s="9" t="s">
        <v>139</v>
      </c>
      <c r="C131" s="9">
        <v>10</v>
      </c>
      <c r="D131" s="10">
        <v>8701.25</v>
      </c>
      <c r="E131" s="14"/>
      <c r="F131" s="14"/>
      <c r="G131" s="14"/>
      <c r="H131" s="14"/>
      <c r="I131" s="25">
        <f t="shared" si="1"/>
        <v>8701.25</v>
      </c>
      <c r="J131" s="10">
        <v>46957</v>
      </c>
    </row>
    <row r="132" ht="16.5" spans="1:10">
      <c r="A132" s="8">
        <v>129</v>
      </c>
      <c r="B132" s="9" t="s">
        <v>140</v>
      </c>
      <c r="C132" s="9">
        <v>8</v>
      </c>
      <c r="D132" s="10">
        <v>7106</v>
      </c>
      <c r="E132" s="14"/>
      <c r="F132" s="14">
        <v>1350</v>
      </c>
      <c r="G132" s="16"/>
      <c r="H132" s="14"/>
      <c r="I132" s="25">
        <f t="shared" ref="I132:I155" si="2">D132-E132-F132-G132-H132</f>
        <v>5756</v>
      </c>
      <c r="J132" s="10">
        <v>45380</v>
      </c>
    </row>
    <row r="133" ht="16.5" spans="1:10">
      <c r="A133" s="8">
        <v>130</v>
      </c>
      <c r="B133" s="9" t="s">
        <v>141</v>
      </c>
      <c r="C133" s="9">
        <v>8</v>
      </c>
      <c r="D133" s="10">
        <v>8705</v>
      </c>
      <c r="E133" s="14"/>
      <c r="F133" s="14"/>
      <c r="G133" s="14"/>
      <c r="H133" s="14"/>
      <c r="I133" s="25">
        <f t="shared" si="2"/>
        <v>8705</v>
      </c>
      <c r="J133" s="10">
        <v>55100</v>
      </c>
    </row>
    <row r="134" ht="16.5" spans="1:10">
      <c r="A134" s="8">
        <v>131</v>
      </c>
      <c r="B134" s="9" t="s">
        <v>142</v>
      </c>
      <c r="C134" s="9">
        <v>7</v>
      </c>
      <c r="D134" s="10">
        <v>8948</v>
      </c>
      <c r="E134" s="14"/>
      <c r="F134" s="14"/>
      <c r="G134" s="14"/>
      <c r="H134" s="14">
        <v>4050</v>
      </c>
      <c r="I134" s="25">
        <f t="shared" si="2"/>
        <v>4898</v>
      </c>
      <c r="J134" s="10">
        <v>44740</v>
      </c>
    </row>
    <row r="135" ht="16.5" spans="1:10">
      <c r="A135" s="8">
        <v>132</v>
      </c>
      <c r="B135" s="9" t="s">
        <v>143</v>
      </c>
      <c r="C135" s="9">
        <v>7</v>
      </c>
      <c r="D135" s="10">
        <v>10057.8</v>
      </c>
      <c r="E135" s="14"/>
      <c r="F135" s="14"/>
      <c r="G135" s="14"/>
      <c r="H135" s="14"/>
      <c r="I135" s="25">
        <f t="shared" si="2"/>
        <v>10057.8</v>
      </c>
      <c r="J135" s="10">
        <v>50489</v>
      </c>
    </row>
    <row r="136" ht="16.5" spans="1:10">
      <c r="A136" s="8">
        <v>133</v>
      </c>
      <c r="B136" s="9" t="s">
        <v>144</v>
      </c>
      <c r="C136" s="9">
        <v>6</v>
      </c>
      <c r="D136" s="10">
        <v>11027</v>
      </c>
      <c r="E136" s="14"/>
      <c r="F136" s="14"/>
      <c r="G136" s="14"/>
      <c r="H136" s="14"/>
      <c r="I136" s="25">
        <f t="shared" si="2"/>
        <v>11027</v>
      </c>
      <c r="J136" s="10">
        <v>68180</v>
      </c>
    </row>
    <row r="137" ht="16.5" spans="1:10">
      <c r="A137" s="8">
        <v>134</v>
      </c>
      <c r="B137" s="9" t="s">
        <v>145</v>
      </c>
      <c r="C137" s="9">
        <v>6</v>
      </c>
      <c r="D137" s="10">
        <v>6233.85</v>
      </c>
      <c r="E137" s="14"/>
      <c r="F137" s="14"/>
      <c r="G137" s="14"/>
      <c r="H137" s="14"/>
      <c r="I137" s="25">
        <f t="shared" si="2"/>
        <v>6233.85</v>
      </c>
      <c r="J137" s="10">
        <v>32494</v>
      </c>
    </row>
    <row r="138" ht="16.5" spans="1:10">
      <c r="A138" s="8">
        <v>135</v>
      </c>
      <c r="B138" s="9" t="s">
        <v>146</v>
      </c>
      <c r="C138" s="9">
        <v>5</v>
      </c>
      <c r="D138" s="10">
        <v>5495</v>
      </c>
      <c r="E138" s="14"/>
      <c r="F138" s="14"/>
      <c r="G138" s="14"/>
      <c r="H138" s="14"/>
      <c r="I138" s="25">
        <f t="shared" si="2"/>
        <v>5495</v>
      </c>
      <c r="J138" s="10">
        <v>35700</v>
      </c>
    </row>
    <row r="139" ht="16.5" spans="1:10">
      <c r="A139" s="8">
        <v>136</v>
      </c>
      <c r="B139" s="9" t="s">
        <v>147</v>
      </c>
      <c r="C139" s="9">
        <v>4</v>
      </c>
      <c r="D139" s="10">
        <v>4119.2</v>
      </c>
      <c r="E139" s="15"/>
      <c r="F139" s="16"/>
      <c r="G139" s="16"/>
      <c r="H139" s="16">
        <v>859.8</v>
      </c>
      <c r="I139" s="25">
        <f t="shared" si="2"/>
        <v>3259.4</v>
      </c>
      <c r="J139" s="10">
        <v>20596</v>
      </c>
    </row>
    <row r="140" ht="16.5" spans="1:10">
      <c r="A140" s="8">
        <v>137</v>
      </c>
      <c r="B140" s="9" t="s">
        <v>148</v>
      </c>
      <c r="C140" s="9">
        <v>4</v>
      </c>
      <c r="D140" s="10">
        <v>4224</v>
      </c>
      <c r="E140" s="14"/>
      <c r="F140" s="14"/>
      <c r="G140" s="14"/>
      <c r="H140" s="14">
        <v>1152</v>
      </c>
      <c r="I140" s="25">
        <f t="shared" si="2"/>
        <v>3072</v>
      </c>
      <c r="J140" s="10">
        <v>28160</v>
      </c>
    </row>
    <row r="141" ht="16.5" spans="1:10">
      <c r="A141" s="8">
        <v>138</v>
      </c>
      <c r="B141" s="9" t="s">
        <v>149</v>
      </c>
      <c r="C141" s="9">
        <v>4</v>
      </c>
      <c r="D141" s="10">
        <v>2953.6</v>
      </c>
      <c r="E141" s="14"/>
      <c r="F141" s="14"/>
      <c r="G141" s="14"/>
      <c r="H141" s="14"/>
      <c r="I141" s="25">
        <f t="shared" si="2"/>
        <v>2953.6</v>
      </c>
      <c r="J141" s="10">
        <v>15358</v>
      </c>
    </row>
    <row r="142" ht="16.5" spans="1:10">
      <c r="A142" s="8">
        <v>139</v>
      </c>
      <c r="B142" s="9" t="s">
        <v>150</v>
      </c>
      <c r="C142" s="9">
        <v>4</v>
      </c>
      <c r="D142" s="10">
        <v>3750</v>
      </c>
      <c r="E142" s="14"/>
      <c r="F142" s="14"/>
      <c r="G142" s="14"/>
      <c r="H142" s="14"/>
      <c r="I142" s="25">
        <f t="shared" si="2"/>
        <v>3750</v>
      </c>
      <c r="J142" s="10">
        <v>19375</v>
      </c>
    </row>
    <row r="143" ht="16.5" spans="1:10">
      <c r="A143" s="8">
        <v>140</v>
      </c>
      <c r="B143" s="9" t="s">
        <v>151</v>
      </c>
      <c r="C143" s="9">
        <v>3</v>
      </c>
      <c r="D143" s="10">
        <v>4579.6</v>
      </c>
      <c r="E143" s="14"/>
      <c r="F143" s="14"/>
      <c r="G143" s="14"/>
      <c r="H143" s="14">
        <v>4579.6</v>
      </c>
      <c r="I143" s="25">
        <f t="shared" si="2"/>
        <v>0</v>
      </c>
      <c r="J143" s="10">
        <v>22898</v>
      </c>
    </row>
    <row r="144" ht="16.5" spans="1:10">
      <c r="A144" s="8">
        <v>141</v>
      </c>
      <c r="B144" s="9" t="s">
        <v>152</v>
      </c>
      <c r="C144" s="9">
        <v>3</v>
      </c>
      <c r="D144" s="10">
        <v>3159.6</v>
      </c>
      <c r="E144" s="14"/>
      <c r="F144" s="14"/>
      <c r="G144" s="14"/>
      <c r="H144" s="14"/>
      <c r="I144" s="25">
        <f t="shared" si="2"/>
        <v>3159.6</v>
      </c>
      <c r="J144" s="10">
        <v>15798</v>
      </c>
    </row>
    <row r="145" ht="16.5" spans="1:10">
      <c r="A145" s="8">
        <v>142</v>
      </c>
      <c r="B145" s="9" t="s">
        <v>153</v>
      </c>
      <c r="C145" s="9">
        <v>3</v>
      </c>
      <c r="D145" s="10">
        <v>3836</v>
      </c>
      <c r="E145" s="14"/>
      <c r="F145" s="14"/>
      <c r="G145" s="14"/>
      <c r="H145" s="14"/>
      <c r="I145" s="25">
        <f t="shared" si="2"/>
        <v>3836</v>
      </c>
      <c r="J145" s="10">
        <v>19180</v>
      </c>
    </row>
    <row r="146" ht="16.5" spans="1:10">
      <c r="A146" s="8">
        <v>143</v>
      </c>
      <c r="B146" s="9" t="s">
        <v>154</v>
      </c>
      <c r="C146" s="9">
        <v>3</v>
      </c>
      <c r="D146" s="10">
        <v>3053.1</v>
      </c>
      <c r="E146" s="14"/>
      <c r="F146" s="14"/>
      <c r="G146" s="14"/>
      <c r="H146" s="14"/>
      <c r="I146" s="25">
        <f t="shared" si="2"/>
        <v>3053.1</v>
      </c>
      <c r="J146" s="10">
        <v>20354</v>
      </c>
    </row>
    <row r="147" ht="16.5" spans="1:10">
      <c r="A147" s="8">
        <v>144</v>
      </c>
      <c r="B147" s="9" t="s">
        <v>155</v>
      </c>
      <c r="C147" s="9">
        <v>2</v>
      </c>
      <c r="D147" s="10">
        <v>2279.6</v>
      </c>
      <c r="E147" s="14"/>
      <c r="F147" s="14"/>
      <c r="G147" s="14"/>
      <c r="H147" s="14"/>
      <c r="I147" s="25">
        <f t="shared" si="2"/>
        <v>2279.6</v>
      </c>
      <c r="J147" s="10">
        <v>11398</v>
      </c>
    </row>
    <row r="148" ht="16.5" spans="1:10">
      <c r="A148" s="8">
        <v>145</v>
      </c>
      <c r="B148" s="9" t="s">
        <v>156</v>
      </c>
      <c r="C148" s="9">
        <v>2</v>
      </c>
      <c r="D148" s="10">
        <v>969.8</v>
      </c>
      <c r="E148" s="14"/>
      <c r="F148" s="14"/>
      <c r="G148" s="14"/>
      <c r="H148" s="14"/>
      <c r="I148" s="25">
        <f t="shared" si="2"/>
        <v>969.8</v>
      </c>
      <c r="J148" s="10">
        <v>4849</v>
      </c>
    </row>
    <row r="149" ht="16.5" spans="1:10">
      <c r="A149" s="8">
        <v>146</v>
      </c>
      <c r="B149" s="9" t="s">
        <v>157</v>
      </c>
      <c r="C149" s="9">
        <v>2</v>
      </c>
      <c r="D149" s="10">
        <v>2190.15</v>
      </c>
      <c r="E149" s="14"/>
      <c r="F149" s="14"/>
      <c r="G149" s="14"/>
      <c r="H149" s="14"/>
      <c r="I149" s="25">
        <f t="shared" si="2"/>
        <v>2190.15</v>
      </c>
      <c r="J149" s="10">
        <v>12368</v>
      </c>
    </row>
    <row r="150" ht="16.5" spans="1:10">
      <c r="A150" s="8">
        <v>147</v>
      </c>
      <c r="B150" s="9" t="s">
        <v>158</v>
      </c>
      <c r="C150" s="9">
        <v>2</v>
      </c>
      <c r="D150" s="10">
        <v>622.5</v>
      </c>
      <c r="E150" s="14"/>
      <c r="F150" s="14"/>
      <c r="G150" s="14"/>
      <c r="H150" s="14">
        <v>350</v>
      </c>
      <c r="I150" s="25">
        <f t="shared" si="2"/>
        <v>272.5</v>
      </c>
      <c r="J150" s="10">
        <v>3112.5</v>
      </c>
    </row>
    <row r="151" ht="16.5" spans="1:10">
      <c r="A151" s="8">
        <v>148</v>
      </c>
      <c r="B151" s="9" t="s">
        <v>159</v>
      </c>
      <c r="C151" s="9">
        <v>2</v>
      </c>
      <c r="D151" s="10">
        <v>1959.6</v>
      </c>
      <c r="E151" s="14"/>
      <c r="F151" s="14"/>
      <c r="G151" s="14"/>
      <c r="H151" s="14"/>
      <c r="I151" s="25">
        <f t="shared" si="2"/>
        <v>1959.6</v>
      </c>
      <c r="J151" s="10">
        <v>9798</v>
      </c>
    </row>
    <row r="152" ht="16.5" spans="1:10">
      <c r="A152" s="8">
        <v>149</v>
      </c>
      <c r="B152" s="9" t="s">
        <v>160</v>
      </c>
      <c r="C152" s="9">
        <v>2</v>
      </c>
      <c r="D152" s="10">
        <v>3919.8</v>
      </c>
      <c r="E152" s="14"/>
      <c r="F152" s="14"/>
      <c r="G152" s="14"/>
      <c r="H152" s="14">
        <v>3919.8</v>
      </c>
      <c r="I152" s="25">
        <f t="shared" si="2"/>
        <v>0</v>
      </c>
      <c r="J152" s="10">
        <v>19898</v>
      </c>
    </row>
    <row r="153" ht="16.5" spans="1:10">
      <c r="A153" s="8">
        <v>150</v>
      </c>
      <c r="B153" s="9" t="s">
        <v>161</v>
      </c>
      <c r="C153" s="9">
        <v>1</v>
      </c>
      <c r="D153" s="10">
        <v>1020</v>
      </c>
      <c r="E153" s="14"/>
      <c r="F153" s="14"/>
      <c r="G153" s="14"/>
      <c r="H153" s="14"/>
      <c r="I153" s="25">
        <f t="shared" si="2"/>
        <v>1020</v>
      </c>
      <c r="J153" s="10">
        <v>6800</v>
      </c>
    </row>
    <row r="154" ht="16.5" spans="1:10">
      <c r="A154" s="8">
        <v>151</v>
      </c>
      <c r="B154" s="9" t="s">
        <v>162</v>
      </c>
      <c r="C154" s="9">
        <v>1</v>
      </c>
      <c r="D154" s="10">
        <v>712</v>
      </c>
      <c r="E154" s="14"/>
      <c r="F154" s="14"/>
      <c r="G154" s="14"/>
      <c r="H154" s="14">
        <v>712</v>
      </c>
      <c r="I154" s="25">
        <f t="shared" si="2"/>
        <v>0</v>
      </c>
      <c r="J154" s="10">
        <v>3560</v>
      </c>
    </row>
    <row r="155" ht="16.5" spans="1:10">
      <c r="A155" s="8">
        <v>152</v>
      </c>
      <c r="B155" s="9" t="s">
        <v>163</v>
      </c>
      <c r="C155" s="9">
        <v>1</v>
      </c>
      <c r="D155" s="10">
        <v>2000</v>
      </c>
      <c r="E155" s="14"/>
      <c r="F155" s="14"/>
      <c r="G155" s="14"/>
      <c r="H155" s="14">
        <v>2000</v>
      </c>
      <c r="I155" s="25">
        <f t="shared" si="2"/>
        <v>0</v>
      </c>
      <c r="J155" s="10">
        <v>23000</v>
      </c>
    </row>
    <row r="156" ht="16.5" spans="1:10">
      <c r="A156" s="8"/>
      <c r="B156" s="9"/>
      <c r="C156" s="9">
        <f t="shared" ref="C156:J156" si="3">SUM(C4:C155)</f>
        <v>21487</v>
      </c>
      <c r="D156" s="9">
        <f t="shared" si="3"/>
        <v>20499392.29</v>
      </c>
      <c r="E156" s="14">
        <f t="shared" si="3"/>
        <v>3276950</v>
      </c>
      <c r="F156" s="14">
        <f t="shared" si="3"/>
        <v>6079.55</v>
      </c>
      <c r="G156" s="14">
        <f t="shared" si="3"/>
        <v>9621.23</v>
      </c>
      <c r="H156" s="14">
        <f t="shared" si="3"/>
        <v>8480220.835</v>
      </c>
      <c r="I156" s="25">
        <f t="shared" si="3"/>
        <v>8726520.67500001</v>
      </c>
      <c r="J156" s="10">
        <f t="shared" si="3"/>
        <v>110624457.36</v>
      </c>
    </row>
    <row r="157" spans="1:10">
      <c r="A157" s="26"/>
      <c r="B157" s="26"/>
      <c r="C157" s="26"/>
      <c r="D157" s="26"/>
      <c r="E157" s="26"/>
      <c r="F157" s="26"/>
      <c r="G157" s="26"/>
      <c r="H157" s="26"/>
      <c r="I157" s="26"/>
      <c r="J157" s="26"/>
    </row>
    <row r="158" spans="1:10">
      <c r="A158" s="26"/>
      <c r="B158" s="26"/>
      <c r="C158" s="26"/>
      <c r="D158" s="26"/>
      <c r="E158" s="26"/>
      <c r="F158" s="26"/>
      <c r="G158" s="26"/>
      <c r="H158" s="26"/>
      <c r="I158" s="26"/>
      <c r="J158" s="26"/>
    </row>
    <row r="159" spans="1:10">
      <c r="A159" s="26"/>
      <c r="B159" s="26"/>
      <c r="C159" s="26"/>
      <c r="D159" s="26"/>
      <c r="E159" s="26"/>
      <c r="F159" s="26"/>
      <c r="G159" s="26"/>
      <c r="H159" s="26"/>
      <c r="I159" s="26"/>
      <c r="J159" s="26"/>
    </row>
    <row r="160" spans="1:10">
      <c r="A160" s="26"/>
      <c r="B160" s="26"/>
      <c r="C160" s="26"/>
      <c r="D160" s="26"/>
      <c r="E160" s="26"/>
      <c r="F160" s="26"/>
      <c r="G160" s="26"/>
      <c r="H160" s="26"/>
      <c r="I160" s="26"/>
      <c r="J160" s="26"/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郝逍遥</cp:lastModifiedBy>
  <dcterms:created xsi:type="dcterms:W3CDTF">2023-05-12T11:15:00Z</dcterms:created>
  <dcterms:modified xsi:type="dcterms:W3CDTF">2024-12-16T23:42:10Z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BAC23F361192400A9AF8CBD11413F336_13</vt:lpwstr>
  </property>
</Properties>
</file>