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Print_Area" localSheetId="0">Sheet1!$A$1:$D$18</definedName>
  </definedNames>
  <calcPr calcId="144525"/>
</workbook>
</file>

<file path=xl/sharedStrings.xml><?xml version="1.0" encoding="utf-8"?>
<sst xmlns="http://schemas.openxmlformats.org/spreadsheetml/2006/main" count="21" uniqueCount="21">
  <si>
    <t>附件</t>
  </si>
  <si>
    <t>提前下达2024年农业转移人口市民化奖励资金分配表</t>
  </si>
  <si>
    <t>单位：万元</t>
  </si>
  <si>
    <t>市区</t>
  </si>
  <si>
    <t>提前下达补助合计</t>
  </si>
  <si>
    <t>其中：</t>
  </si>
  <si>
    <t>用于保障农业转移人口随迁子女义务教育等基本公共服务需求</t>
  </si>
  <si>
    <t>用于支持陕南三市污水处理厂和垃圾填埋场建设运营</t>
  </si>
  <si>
    <t>合计</t>
  </si>
  <si>
    <t>西安市</t>
  </si>
  <si>
    <t>铜川市</t>
  </si>
  <si>
    <t>宝鸡市</t>
  </si>
  <si>
    <t>咸阳市</t>
  </si>
  <si>
    <t>渭南市</t>
  </si>
  <si>
    <t>汉中市</t>
  </si>
  <si>
    <t>安康市</t>
  </si>
  <si>
    <t>商洛市</t>
  </si>
  <si>
    <t>延安市</t>
  </si>
  <si>
    <t>榆林市</t>
  </si>
  <si>
    <t>杨凌示范区</t>
  </si>
  <si>
    <r>
      <rPr>
        <b/>
        <sz val="12"/>
        <color theme="1"/>
        <rFont val="宋体"/>
        <charset val="134"/>
        <scheme val="minor"/>
      </rPr>
      <t>注：</t>
    </r>
    <r>
      <rPr>
        <sz val="12"/>
        <color theme="1"/>
        <rFont val="宋体"/>
        <charset val="134"/>
        <scheme val="minor"/>
      </rPr>
      <t>用于保障农业转移人口随迁子女义务教育等基本公共服务需求的资金可与义务教育薄弱环节改善与能力提升等项目资金衔接使用，协同解决教育等基本民生领域突出问题。</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</si>
</sst>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2"/>
      <color theme="1"/>
      <name val="宋体"/>
      <charset val="134"/>
      <scheme val="minor"/>
    </font>
    <font>
      <b/>
      <sz val="16"/>
      <color theme="1"/>
      <name val="宋体"/>
      <charset val="134"/>
      <scheme val="minor"/>
    </font>
    <font>
      <b/>
      <sz val="12"/>
      <color theme="1"/>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7" borderId="0" applyNumberFormat="0" applyBorder="0" applyAlignment="0" applyProtection="0">
      <alignment vertical="center"/>
    </xf>
    <xf numFmtId="0" fontId="15"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1"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7" fillId="1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5" applyNumberFormat="0" applyFont="0" applyAlignment="0" applyProtection="0">
      <alignment vertical="center"/>
    </xf>
    <xf numFmtId="0" fontId="7" fillId="13"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4" applyNumberFormat="0" applyFill="0" applyAlignment="0" applyProtection="0">
      <alignment vertical="center"/>
    </xf>
    <xf numFmtId="0" fontId="5" fillId="0" borderId="4" applyNumberFormat="0" applyFill="0" applyAlignment="0" applyProtection="0">
      <alignment vertical="center"/>
    </xf>
    <xf numFmtId="0" fontId="7" fillId="18" borderId="0" applyNumberFormat="0" applyBorder="0" applyAlignment="0" applyProtection="0">
      <alignment vertical="center"/>
    </xf>
    <xf numFmtId="0" fontId="9" fillId="0" borderId="6" applyNumberFormat="0" applyFill="0" applyAlignment="0" applyProtection="0">
      <alignment vertical="center"/>
    </xf>
    <xf numFmtId="0" fontId="7" fillId="22" borderId="0" applyNumberFormat="0" applyBorder="0" applyAlignment="0" applyProtection="0">
      <alignment vertical="center"/>
    </xf>
    <xf numFmtId="0" fontId="20" fillId="16" borderId="10" applyNumberFormat="0" applyAlignment="0" applyProtection="0">
      <alignment vertical="center"/>
    </xf>
    <xf numFmtId="0" fontId="16" fillId="16" borderId="8" applyNumberFormat="0" applyAlignment="0" applyProtection="0">
      <alignment vertical="center"/>
    </xf>
    <xf numFmtId="0" fontId="13" fillId="10" borderId="7" applyNumberFormat="0" applyAlignment="0" applyProtection="0">
      <alignment vertical="center"/>
    </xf>
    <xf numFmtId="0" fontId="4" fillId="25" borderId="0" applyNumberFormat="0" applyBorder="0" applyAlignment="0" applyProtection="0">
      <alignment vertical="center"/>
    </xf>
    <xf numFmtId="0" fontId="7" fillId="27" borderId="0" applyNumberFormat="0" applyBorder="0" applyAlignment="0" applyProtection="0">
      <alignment vertical="center"/>
    </xf>
    <xf numFmtId="0" fontId="17" fillId="0" borderId="9" applyNumberFormat="0" applyFill="0" applyAlignment="0" applyProtection="0">
      <alignment vertical="center"/>
    </xf>
    <xf numFmtId="0" fontId="21" fillId="0" borderId="11" applyNumberFormat="0" applyFill="0" applyAlignment="0" applyProtection="0">
      <alignment vertical="center"/>
    </xf>
    <xf numFmtId="0" fontId="22" fillId="30" borderId="0" applyNumberFormat="0" applyBorder="0" applyAlignment="0" applyProtection="0">
      <alignment vertical="center"/>
    </xf>
    <xf numFmtId="0" fontId="14" fillId="12" borderId="0" applyNumberFormat="0" applyBorder="0" applyAlignment="0" applyProtection="0">
      <alignment vertical="center"/>
    </xf>
    <xf numFmtId="0" fontId="4" fillId="31" borderId="0" applyNumberFormat="0" applyBorder="0" applyAlignment="0" applyProtection="0">
      <alignment vertical="center"/>
    </xf>
    <xf numFmtId="0" fontId="7" fillId="24"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4" fillId="28" borderId="0" applyNumberFormat="0" applyBorder="0" applyAlignment="0" applyProtection="0">
      <alignment vertical="center"/>
    </xf>
    <xf numFmtId="0" fontId="4" fillId="6" borderId="0" applyNumberFormat="0" applyBorder="0" applyAlignment="0" applyProtection="0">
      <alignment vertical="center"/>
    </xf>
    <xf numFmtId="0" fontId="7" fillId="3" borderId="0" applyNumberFormat="0" applyBorder="0" applyAlignment="0" applyProtection="0">
      <alignment vertical="center"/>
    </xf>
    <xf numFmtId="0" fontId="4" fillId="2" borderId="0" applyNumberFormat="0" applyBorder="0" applyAlignment="0" applyProtection="0">
      <alignment vertical="center"/>
    </xf>
    <xf numFmtId="0" fontId="7" fillId="32" borderId="0" applyNumberFormat="0" applyBorder="0" applyAlignment="0" applyProtection="0">
      <alignment vertical="center"/>
    </xf>
    <xf numFmtId="0" fontId="7" fillId="5" borderId="0" applyNumberFormat="0" applyBorder="0" applyAlignment="0" applyProtection="0">
      <alignment vertical="center"/>
    </xf>
    <xf numFmtId="0" fontId="4" fillId="20" borderId="0" applyNumberFormat="0" applyBorder="0" applyAlignment="0" applyProtection="0">
      <alignment vertical="center"/>
    </xf>
    <xf numFmtId="0" fontId="7" fillId="21" borderId="0" applyNumberFormat="0" applyBorder="0" applyAlignment="0" applyProtection="0">
      <alignment vertical="center"/>
    </xf>
  </cellStyleXfs>
  <cellXfs count="17">
    <xf numFmtId="0" fontId="0" fillId="0" borderId="0" xfId="0">
      <alignment vertical="center"/>
    </xf>
    <xf numFmtId="0" fontId="0" fillId="0" borderId="0" xfId="0" applyFont="1" applyFill="1" applyAlignment="1"/>
    <xf numFmtId="0" fontId="0" fillId="0" borderId="0" xfId="0" applyFill="1" applyAlignment="1">
      <alignment vertical="center"/>
    </xf>
    <xf numFmtId="0" fontId="1" fillId="0" borderId="0" xfId="0" applyFont="1" applyFill="1" applyAlignment="1"/>
    <xf numFmtId="0" fontId="2" fillId="0" borderId="0" xfId="0" applyFont="1" applyFill="1" applyAlignment="1">
      <alignment horizontal="center" vertical="center"/>
    </xf>
    <xf numFmtId="0" fontId="1"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 fontId="1" fillId="0" borderId="1" xfId="0" applyNumberFormat="1" applyFont="1" applyFill="1" applyBorder="1" applyAlignment="1">
      <alignment vertical="center"/>
    </xf>
    <xf numFmtId="0" fontId="1" fillId="0" borderId="1" xfId="0" applyFont="1" applyFill="1" applyBorder="1" applyAlignment="1"/>
    <xf numFmtId="0" fontId="3" fillId="0" borderId="0" xfId="0" applyFont="1" applyFill="1" applyAlignment="1">
      <alignment horizontal="justify" vertical="center" wrapText="1"/>
    </xf>
    <xf numFmtId="0" fontId="1" fillId="0" borderId="0" xfId="0" applyFont="1" applyFill="1" applyAlignment="1">
      <alignment horizontal="justify" vertical="center" wrapText="1"/>
    </xf>
    <xf numFmtId="0" fontId="0" fillId="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Q28"/>
  <sheetViews>
    <sheetView tabSelected="1" workbookViewId="0">
      <selection activeCell="B9" sqref="B9"/>
    </sheetView>
  </sheetViews>
  <sheetFormatPr defaultColWidth="9" defaultRowHeight="13.5"/>
  <cols>
    <col min="1" max="1" width="14.625" style="1" customWidth="1"/>
    <col min="2" max="2" width="19.375" style="1" customWidth="1"/>
    <col min="3" max="3" width="31.75" style="1" customWidth="1"/>
    <col min="4" max="4" width="31.75" style="2" customWidth="1"/>
    <col min="5" max="16357" width="9" style="1"/>
    <col min="16358" max="16371" width="9" style="2"/>
  </cols>
  <sheetData>
    <row r="1" s="1" customFormat="1" ht="20" customHeight="1" spans="1:2">
      <c r="A1" s="3" t="s">
        <v>0</v>
      </c>
      <c r="B1" s="3"/>
    </row>
    <row r="2" s="1" customFormat="1" ht="27" customHeight="1" spans="1:4">
      <c r="A2" s="4" t="s">
        <v>1</v>
      </c>
      <c r="B2" s="4"/>
      <c r="C2" s="4"/>
      <c r="D2" s="4"/>
    </row>
    <row r="3" s="1" customFormat="1" ht="20.1" customHeight="1" spans="1:4">
      <c r="A3" s="3"/>
      <c r="B3" s="3"/>
      <c r="C3" s="3"/>
      <c r="D3" s="5" t="s">
        <v>2</v>
      </c>
    </row>
    <row r="4" s="1" customFormat="1" ht="24" customHeight="1" spans="1:4">
      <c r="A4" s="6" t="s">
        <v>3</v>
      </c>
      <c r="B4" s="7" t="s">
        <v>4</v>
      </c>
      <c r="C4" s="6" t="s">
        <v>5</v>
      </c>
      <c r="D4" s="6"/>
    </row>
    <row r="5" s="1" customFormat="1" ht="49" customHeight="1" spans="1:4">
      <c r="A5" s="6"/>
      <c r="B5" s="8"/>
      <c r="C5" s="9" t="s">
        <v>6</v>
      </c>
      <c r="D5" s="9" t="s">
        <v>7</v>
      </c>
    </row>
    <row r="6" s="1" customFormat="1" ht="26" customHeight="1" spans="1:4">
      <c r="A6" s="6" t="s">
        <v>8</v>
      </c>
      <c r="B6" s="10">
        <f>SUM(B7:B17)</f>
        <v>116640</v>
      </c>
      <c r="C6" s="10">
        <f>SUM(C7:C17)</f>
        <v>86639.9999999998</v>
      </c>
      <c r="D6" s="10">
        <f>SUM(D7:D17)</f>
        <v>30000</v>
      </c>
    </row>
    <row r="7" s="1" customFormat="1" ht="26" customHeight="1" spans="1:4">
      <c r="A7" s="11" t="s">
        <v>9</v>
      </c>
      <c r="B7" s="12">
        <f>C7+D7</f>
        <v>19035.8785585148</v>
      </c>
      <c r="C7" s="12">
        <v>19035.8785585148</v>
      </c>
      <c r="D7" s="13"/>
    </row>
    <row r="8" s="1" customFormat="1" ht="26" customHeight="1" spans="1:4">
      <c r="A8" s="11" t="s">
        <v>10</v>
      </c>
      <c r="B8" s="12">
        <f t="shared" ref="B8:B17" si="0">C8+D8</f>
        <v>2374.75666800658</v>
      </c>
      <c r="C8" s="12">
        <v>2374.75666800658</v>
      </c>
      <c r="D8" s="13"/>
    </row>
    <row r="9" s="1" customFormat="1" ht="26" customHeight="1" spans="1:4">
      <c r="A9" s="11" t="s">
        <v>11</v>
      </c>
      <c r="B9" s="12">
        <f t="shared" si="0"/>
        <v>8585.41039144821</v>
      </c>
      <c r="C9" s="12">
        <v>8585.41039144821</v>
      </c>
      <c r="D9" s="13"/>
    </row>
    <row r="10" s="1" customFormat="1" ht="26" customHeight="1" spans="1:4">
      <c r="A10" s="11" t="s">
        <v>12</v>
      </c>
      <c r="B10" s="12">
        <f t="shared" si="0"/>
        <v>11856.4896000063</v>
      </c>
      <c r="C10" s="12">
        <v>11856.4896000063</v>
      </c>
      <c r="D10" s="13"/>
    </row>
    <row r="11" s="1" customFormat="1" ht="26" customHeight="1" spans="1:4">
      <c r="A11" s="11" t="s">
        <v>13</v>
      </c>
      <c r="B11" s="12">
        <f t="shared" si="0"/>
        <v>12740.5136213161</v>
      </c>
      <c r="C11" s="12">
        <v>12740.5136213161</v>
      </c>
      <c r="D11" s="13"/>
    </row>
    <row r="12" s="1" customFormat="1" ht="26" customHeight="1" spans="1:4">
      <c r="A12" s="11" t="s">
        <v>14</v>
      </c>
      <c r="B12" s="12">
        <f t="shared" si="0"/>
        <v>16338.597980246</v>
      </c>
      <c r="C12" s="12">
        <v>6338.59798024601</v>
      </c>
      <c r="D12" s="12">
        <v>10000</v>
      </c>
    </row>
    <row r="13" s="1" customFormat="1" ht="26" customHeight="1" spans="1:4">
      <c r="A13" s="11" t="s">
        <v>15</v>
      </c>
      <c r="B13" s="12">
        <f t="shared" si="0"/>
        <v>16419.8123693669</v>
      </c>
      <c r="C13" s="12">
        <v>6419.81236936687</v>
      </c>
      <c r="D13" s="12">
        <v>10000</v>
      </c>
    </row>
    <row r="14" s="1" customFormat="1" ht="26" customHeight="1" spans="1:4">
      <c r="A14" s="11" t="s">
        <v>16</v>
      </c>
      <c r="B14" s="12">
        <f t="shared" si="0"/>
        <v>15354.6495367586</v>
      </c>
      <c r="C14" s="12">
        <v>5354.64953675856</v>
      </c>
      <c r="D14" s="12">
        <v>10000</v>
      </c>
    </row>
    <row r="15" s="1" customFormat="1" ht="26" customHeight="1" spans="1:4">
      <c r="A15" s="11" t="s">
        <v>17</v>
      </c>
      <c r="B15" s="12">
        <f t="shared" si="0"/>
        <v>7712.97307981481</v>
      </c>
      <c r="C15" s="12">
        <v>7712.97307981481</v>
      </c>
      <c r="D15" s="13"/>
    </row>
    <row r="16" s="1" customFormat="1" ht="26" customHeight="1" spans="1:4">
      <c r="A16" s="11" t="s">
        <v>18</v>
      </c>
      <c r="B16" s="12">
        <f t="shared" si="0"/>
        <v>5638.0151572456</v>
      </c>
      <c r="C16" s="12">
        <v>5638.0151572456</v>
      </c>
      <c r="D16" s="13"/>
    </row>
    <row r="17" s="1" customFormat="1" ht="26" customHeight="1" spans="1:4">
      <c r="A17" s="11" t="s">
        <v>19</v>
      </c>
      <c r="B17" s="12">
        <f t="shared" si="0"/>
        <v>582.903037275931</v>
      </c>
      <c r="C17" s="12">
        <v>582.903037275931</v>
      </c>
      <c r="D17" s="13"/>
    </row>
    <row r="18" s="1" customFormat="1" ht="49" customHeight="1" spans="1:4">
      <c r="A18" s="14" t="s">
        <v>20</v>
      </c>
      <c r="B18" s="14"/>
      <c r="C18" s="15"/>
      <c r="D18" s="15"/>
    </row>
    <row r="19" s="1" customFormat="1" ht="35.1" customHeight="1" spans="1:3">
      <c r="A19" s="16"/>
      <c r="B19" s="16"/>
      <c r="C19" s="16"/>
    </row>
    <row r="20" s="1" customFormat="1" spans="4:16371">
      <c r="D20" s="2"/>
      <c r="XED20" s="2"/>
      <c r="XEE20" s="2"/>
      <c r="XEF20" s="2"/>
      <c r="XEG20" s="2"/>
      <c r="XEH20" s="2"/>
      <c r="XEI20" s="2"/>
      <c r="XEJ20" s="2"/>
      <c r="XEK20" s="2"/>
      <c r="XEL20" s="2"/>
      <c r="XEM20" s="2"/>
      <c r="XEN20" s="2"/>
      <c r="XEO20" s="2"/>
      <c r="XEP20" s="2"/>
      <c r="XEQ20" s="2"/>
    </row>
    <row r="21" s="1" customFormat="1" spans="4:16371">
      <c r="D21" s="2"/>
      <c r="XED21" s="2"/>
      <c r="XEE21" s="2"/>
      <c r="XEF21" s="2"/>
      <c r="XEG21" s="2"/>
      <c r="XEH21" s="2"/>
      <c r="XEI21" s="2"/>
      <c r="XEJ21" s="2"/>
      <c r="XEK21" s="2"/>
      <c r="XEL21" s="2"/>
      <c r="XEM21" s="2"/>
      <c r="XEN21" s="2"/>
      <c r="XEO21" s="2"/>
      <c r="XEP21" s="2"/>
      <c r="XEQ21" s="2"/>
    </row>
    <row r="22" s="1" customFormat="1" spans="4:16371">
      <c r="D22" s="2"/>
      <c r="XED22" s="2"/>
      <c r="XEE22" s="2"/>
      <c r="XEF22" s="2"/>
      <c r="XEG22" s="2"/>
      <c r="XEH22" s="2"/>
      <c r="XEI22" s="2"/>
      <c r="XEJ22" s="2"/>
      <c r="XEK22" s="2"/>
      <c r="XEL22" s="2"/>
      <c r="XEM22" s="2"/>
      <c r="XEN22" s="2"/>
      <c r="XEO22" s="2"/>
      <c r="XEP22" s="2"/>
      <c r="XEQ22" s="2"/>
    </row>
    <row r="23" s="1" customFormat="1" spans="4:16371">
      <c r="D23" s="2"/>
      <c r="XED23" s="2"/>
      <c r="XEE23" s="2"/>
      <c r="XEF23" s="2"/>
      <c r="XEG23" s="2"/>
      <c r="XEH23" s="2"/>
      <c r="XEI23" s="2"/>
      <c r="XEJ23" s="2"/>
      <c r="XEK23" s="2"/>
      <c r="XEL23" s="2"/>
      <c r="XEM23" s="2"/>
      <c r="XEN23" s="2"/>
      <c r="XEO23" s="2"/>
      <c r="XEP23" s="2"/>
      <c r="XEQ23" s="2"/>
    </row>
    <row r="24" s="1" customFormat="1" spans="4:16371">
      <c r="D24" s="2"/>
      <c r="XED24" s="2"/>
      <c r="XEE24" s="2"/>
      <c r="XEF24" s="2"/>
      <c r="XEG24" s="2"/>
      <c r="XEH24" s="2"/>
      <c r="XEI24" s="2"/>
      <c r="XEJ24" s="2"/>
      <c r="XEK24" s="2"/>
      <c r="XEL24" s="2"/>
      <c r="XEM24" s="2"/>
      <c r="XEN24" s="2"/>
      <c r="XEO24" s="2"/>
      <c r="XEP24" s="2"/>
      <c r="XEQ24" s="2"/>
    </row>
    <row r="25" s="1" customFormat="1" spans="4:16371">
      <c r="D25" s="2"/>
      <c r="XED25" s="2"/>
      <c r="XEE25" s="2"/>
      <c r="XEF25" s="2"/>
      <c r="XEG25" s="2"/>
      <c r="XEH25" s="2"/>
      <c r="XEI25" s="2"/>
      <c r="XEJ25" s="2"/>
      <c r="XEK25" s="2"/>
      <c r="XEL25" s="2"/>
      <c r="XEM25" s="2"/>
      <c r="XEN25" s="2"/>
      <c r="XEO25" s="2"/>
      <c r="XEP25" s="2"/>
      <c r="XEQ25" s="2"/>
    </row>
    <row r="26" s="1" customFormat="1" spans="4:16371">
      <c r="D26" s="2"/>
      <c r="XED26" s="2"/>
      <c r="XEE26" s="2"/>
      <c r="XEF26" s="2"/>
      <c r="XEG26" s="2"/>
      <c r="XEH26" s="2"/>
      <c r="XEI26" s="2"/>
      <c r="XEJ26" s="2"/>
      <c r="XEK26" s="2"/>
      <c r="XEL26" s="2"/>
      <c r="XEM26" s="2"/>
      <c r="XEN26" s="2"/>
      <c r="XEO26" s="2"/>
      <c r="XEP26" s="2"/>
      <c r="XEQ26" s="2"/>
    </row>
    <row r="27" s="1" customFormat="1" spans="4:16371">
      <c r="D27" s="2"/>
      <c r="XED27" s="2"/>
      <c r="XEE27" s="2"/>
      <c r="XEF27" s="2"/>
      <c r="XEG27" s="2"/>
      <c r="XEH27" s="2"/>
      <c r="XEI27" s="2"/>
      <c r="XEJ27" s="2"/>
      <c r="XEK27" s="2"/>
      <c r="XEL27" s="2"/>
      <c r="XEM27" s="2"/>
      <c r="XEN27" s="2"/>
      <c r="XEO27" s="2"/>
      <c r="XEP27" s="2"/>
      <c r="XEQ27" s="2"/>
    </row>
    <row r="28" s="1" customFormat="1" spans="4:16371">
      <c r="D28" s="2"/>
      <c r="XED28" s="2"/>
      <c r="XEE28" s="2"/>
      <c r="XEF28" s="2"/>
      <c r="XEG28" s="2"/>
      <c r="XEH28" s="2"/>
      <c r="XEI28" s="2"/>
      <c r="XEJ28" s="2"/>
      <c r="XEK28" s="2"/>
      <c r="XEL28" s="2"/>
      <c r="XEM28" s="2"/>
      <c r="XEN28" s="2"/>
      <c r="XEO28" s="2"/>
      <c r="XEP28" s="2"/>
      <c r="XEQ28" s="2"/>
    </row>
  </sheetData>
  <mergeCells count="5">
    <mergeCell ref="A2:D2"/>
    <mergeCell ref="C4:D4"/>
    <mergeCell ref="A18:D18"/>
    <mergeCell ref="A4:A5"/>
    <mergeCell ref="B4:B5"/>
  </mergeCells>
  <pageMargins left="0.751388888888889" right="0.751388888888889" top="1" bottom="1" header="0.5" footer="0.5"/>
  <pageSetup paperSize="9" scale="9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cwy(拟稿)</dc:creator>
  <cp:lastModifiedBy>cwy(拟稿)</cp:lastModifiedBy>
  <dcterms:created xsi:type="dcterms:W3CDTF">2023-11-30T09:57:00Z</dcterms:created>
  <dcterms:modified xsi:type="dcterms:W3CDTF">2023-12-05T01:01:14Z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