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125"/>
  </bookViews>
  <sheets>
    <sheet name="附件1" sheetId="1" r:id="rId1"/>
  </sheets>
  <calcPr calcId="144525" concurrentCalc="0"/>
</workbook>
</file>

<file path=xl/sharedStrings.xml><?xml version="1.0" encoding="utf-8"?>
<sst xmlns="http://schemas.openxmlformats.org/spreadsheetml/2006/main" count="76" uniqueCount="65">
  <si>
    <t>附件1</t>
  </si>
  <si>
    <t>2023年第四批以工代赈示范工程专项中央预算内
基建支出预算表</t>
  </si>
  <si>
    <t xml:space="preserve">  单位：万元</t>
  </si>
  <si>
    <t>序号</t>
  </si>
  <si>
    <t>县</t>
  </si>
  <si>
    <t>金额</t>
  </si>
  <si>
    <t>备注</t>
  </si>
  <si>
    <t>一、西安市</t>
  </si>
  <si>
    <t>蓝田县</t>
  </si>
  <si>
    <t>直管县</t>
  </si>
  <si>
    <t>二、宝鸡市</t>
  </si>
  <si>
    <t>太白县</t>
  </si>
  <si>
    <t>凤县</t>
  </si>
  <si>
    <t>扶风县</t>
  </si>
  <si>
    <t>千阳县</t>
  </si>
  <si>
    <t>金台区</t>
  </si>
  <si>
    <t>麟游县</t>
  </si>
  <si>
    <t>三、咸阳市</t>
  </si>
  <si>
    <t>彬州市</t>
  </si>
  <si>
    <t>礼泉县</t>
  </si>
  <si>
    <t>旬邑县</t>
  </si>
  <si>
    <t>淳化县</t>
  </si>
  <si>
    <t>乾  县</t>
  </si>
  <si>
    <t>四、铜川市</t>
  </si>
  <si>
    <t>王益区</t>
  </si>
  <si>
    <t>宜君县</t>
  </si>
  <si>
    <t>耀州区</t>
  </si>
  <si>
    <t>五、渭南市</t>
  </si>
  <si>
    <t>华州区</t>
  </si>
  <si>
    <t>富平县</t>
  </si>
  <si>
    <t>六、延安市</t>
  </si>
  <si>
    <t>甘泉县</t>
  </si>
  <si>
    <t>延长县</t>
  </si>
  <si>
    <t>志丹县</t>
  </si>
  <si>
    <t>宜川县</t>
  </si>
  <si>
    <t>子长市</t>
  </si>
  <si>
    <t>七、榆林市</t>
  </si>
  <si>
    <t>米脂县</t>
  </si>
  <si>
    <t>清涧县</t>
  </si>
  <si>
    <t>子洲县</t>
  </si>
  <si>
    <t>八、汉中市</t>
  </si>
  <si>
    <t>镇巴县</t>
  </si>
  <si>
    <t>城固县</t>
  </si>
  <si>
    <t>略阳县</t>
  </si>
  <si>
    <t>留坝县</t>
  </si>
  <si>
    <t>宁强县</t>
  </si>
  <si>
    <t>洋  县</t>
  </si>
  <si>
    <t>西乡县</t>
  </si>
  <si>
    <t>勉  县</t>
  </si>
  <si>
    <t>汉台区</t>
  </si>
  <si>
    <t>南郑区</t>
  </si>
  <si>
    <t>九、安康市</t>
  </si>
  <si>
    <t>旬阳市</t>
  </si>
  <si>
    <t>平利县</t>
  </si>
  <si>
    <t>紫阳县</t>
  </si>
  <si>
    <t>汉阴县</t>
  </si>
  <si>
    <t>镇坪县</t>
  </si>
  <si>
    <t>白河县</t>
  </si>
  <si>
    <t>汉滨区</t>
  </si>
  <si>
    <t>十、商洛市</t>
  </si>
  <si>
    <t>洛南县</t>
  </si>
  <si>
    <t>商州区</t>
  </si>
  <si>
    <t>柞水县</t>
  </si>
  <si>
    <t>镇安县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</si>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</sst>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2"/>
      <name val="宋体"/>
      <charset val="134"/>
    </font>
    <font>
      <sz val="12"/>
      <name val="Times New Roman"/>
      <family val="1"/>
      <charset val="0"/>
    </font>
    <font>
      <sz val="16"/>
      <name val="黑体"/>
      <family val="3"/>
      <charset val="134"/>
    </font>
    <font>
      <sz val="18"/>
      <name val="方正小标宋简体"/>
      <charset val="134"/>
    </font>
    <font>
      <b/>
      <sz val="12"/>
      <name val="方正书宋_GBK"/>
      <charset val="134"/>
    </font>
    <font>
      <b/>
      <sz val="12"/>
      <name val="宋体"/>
      <charset val="134"/>
    </font>
    <font>
      <sz val="12"/>
      <name val="方正书宋_GBK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89013336588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88402966399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righ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2012年中央计划--6.1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1"/>
  <sheetViews>
    <sheetView tabSelected="1" topLeftCell="A5" workbookViewId="0">
      <selection activeCell="G12" sqref="G12"/>
    </sheetView>
  </sheetViews>
  <sheetFormatPr defaultColWidth="9" defaultRowHeight="25" customHeight="1" outlineLevelCol="3"/>
  <cols>
    <col min="1" max="1" width="13.5" style="1" customWidth="1"/>
    <col min="2" max="3" width="24.75" style="1" customWidth="1"/>
    <col min="4" max="4" width="19" style="1" customWidth="1"/>
    <col min="5" max="16384" width="9" style="1"/>
  </cols>
  <sheetData>
    <row r="1" customHeight="1" spans="1:3">
      <c r="A1" s="2" t="s">
        <v>0</v>
      </c>
      <c r="B1" s="2"/>
      <c r="C1" s="3"/>
    </row>
    <row r="2" ht="53" customHeight="1" spans="1:4">
      <c r="A2" s="4" t="s">
        <v>1</v>
      </c>
      <c r="B2" s="4"/>
      <c r="C2" s="4"/>
      <c r="D2" s="4"/>
    </row>
    <row r="3" customHeight="1" spans="1:4">
      <c r="A3" s="5" t="s">
        <v>2</v>
      </c>
      <c r="B3" s="5"/>
      <c r="C3" s="5"/>
      <c r="D3" s="5"/>
    </row>
    <row r="4" customHeight="1" spans="1:4">
      <c r="A4" s="6" t="s">
        <v>3</v>
      </c>
      <c r="B4" s="7" t="s">
        <v>4</v>
      </c>
      <c r="C4" s="7" t="s">
        <v>5</v>
      </c>
      <c r="D4" s="7" t="s">
        <v>6</v>
      </c>
    </row>
    <row r="5" customFormat="1" customHeight="1" spans="1:4">
      <c r="A5" s="8" t="s">
        <v>7</v>
      </c>
      <c r="B5" s="9"/>
      <c r="C5" s="7">
        <v>600</v>
      </c>
      <c r="D5" s="10"/>
    </row>
    <row r="6" customFormat="1" customHeight="1" spans="1:4">
      <c r="A6" s="11">
        <v>1</v>
      </c>
      <c r="B6" s="12" t="s">
        <v>8</v>
      </c>
      <c r="C6" s="13">
        <v>600</v>
      </c>
      <c r="D6" s="14" t="s">
        <v>9</v>
      </c>
    </row>
    <row r="7" customFormat="1" customHeight="1" spans="1:4">
      <c r="A7" s="8" t="s">
        <v>10</v>
      </c>
      <c r="B7" s="9"/>
      <c r="C7" s="7">
        <f>SUM(C8:C13)</f>
        <v>3236</v>
      </c>
      <c r="D7" s="10"/>
    </row>
    <row r="8" customFormat="1" customHeight="1" spans="1:4">
      <c r="A8" s="11">
        <v>1</v>
      </c>
      <c r="B8" s="12" t="s">
        <v>11</v>
      </c>
      <c r="C8" s="13">
        <v>890</v>
      </c>
      <c r="D8" s="14" t="s">
        <v>9</v>
      </c>
    </row>
    <row r="9" customFormat="1" customHeight="1" spans="1:4">
      <c r="A9" s="15">
        <v>2</v>
      </c>
      <c r="B9" s="12" t="s">
        <v>12</v>
      </c>
      <c r="C9" s="13">
        <v>1161</v>
      </c>
      <c r="D9" s="10"/>
    </row>
    <row r="10" customFormat="1" customHeight="1" spans="1:4">
      <c r="A10" s="15">
        <v>3</v>
      </c>
      <c r="B10" s="12" t="s">
        <v>13</v>
      </c>
      <c r="C10" s="13">
        <v>520</v>
      </c>
      <c r="D10" s="14" t="s">
        <v>9</v>
      </c>
    </row>
    <row r="11" customFormat="1" customHeight="1" spans="1:4">
      <c r="A11" s="11">
        <v>4</v>
      </c>
      <c r="B11" s="12" t="s">
        <v>14</v>
      </c>
      <c r="C11" s="13">
        <v>285</v>
      </c>
      <c r="D11" s="10"/>
    </row>
    <row r="12" customFormat="1" customHeight="1" spans="1:4">
      <c r="A12" s="15">
        <v>5</v>
      </c>
      <c r="B12" s="12" t="s">
        <v>15</v>
      </c>
      <c r="C12" s="13">
        <v>270</v>
      </c>
      <c r="D12" s="10"/>
    </row>
    <row r="13" customFormat="1" customHeight="1" spans="1:4">
      <c r="A13" s="15">
        <v>6</v>
      </c>
      <c r="B13" s="12" t="s">
        <v>16</v>
      </c>
      <c r="C13" s="13">
        <v>110</v>
      </c>
      <c r="D13" s="10"/>
    </row>
    <row r="14" customFormat="1" customHeight="1" spans="1:4">
      <c r="A14" s="8" t="s">
        <v>17</v>
      </c>
      <c r="B14" s="9"/>
      <c r="C14" s="7">
        <f>SUM(C15:C19)</f>
        <v>1960</v>
      </c>
      <c r="D14" s="10"/>
    </row>
    <row r="15" customFormat="1" customHeight="1" spans="1:4">
      <c r="A15" s="11">
        <v>1</v>
      </c>
      <c r="B15" s="12" t="s">
        <v>18</v>
      </c>
      <c r="C15" s="13">
        <v>510</v>
      </c>
      <c r="D15" s="10"/>
    </row>
    <row r="16" customFormat="1" customHeight="1" spans="1:4">
      <c r="A16" s="15">
        <v>2</v>
      </c>
      <c r="B16" s="12" t="s">
        <v>19</v>
      </c>
      <c r="C16" s="13">
        <v>600</v>
      </c>
      <c r="D16" s="10"/>
    </row>
    <row r="17" customFormat="1" customHeight="1" spans="1:4">
      <c r="A17" s="15">
        <v>3</v>
      </c>
      <c r="B17" s="12" t="s">
        <v>20</v>
      </c>
      <c r="C17" s="13">
        <v>190</v>
      </c>
      <c r="D17" s="10"/>
    </row>
    <row r="18" customFormat="1" customHeight="1" spans="1:4">
      <c r="A18" s="15">
        <v>4</v>
      </c>
      <c r="B18" s="12" t="s">
        <v>21</v>
      </c>
      <c r="C18" s="13">
        <v>260</v>
      </c>
      <c r="D18" s="14" t="s">
        <v>9</v>
      </c>
    </row>
    <row r="19" customFormat="1" customHeight="1" spans="1:4">
      <c r="A19" s="15">
        <v>5</v>
      </c>
      <c r="B19" s="12" t="s">
        <v>22</v>
      </c>
      <c r="C19" s="13">
        <v>400</v>
      </c>
      <c r="D19" s="10"/>
    </row>
    <row r="20" customFormat="1" customHeight="1" spans="1:4">
      <c r="A20" s="8" t="s">
        <v>23</v>
      </c>
      <c r="B20" s="9"/>
      <c r="C20" s="7">
        <f>SUM(C21:C23)</f>
        <v>1750</v>
      </c>
      <c r="D20" s="10"/>
    </row>
    <row r="21" customFormat="1" customHeight="1" spans="1:4">
      <c r="A21" s="11">
        <v>1</v>
      </c>
      <c r="B21" s="12" t="s">
        <v>24</v>
      </c>
      <c r="C21" s="13">
        <v>200</v>
      </c>
      <c r="D21" s="10"/>
    </row>
    <row r="22" customFormat="1" customHeight="1" spans="1:4">
      <c r="A22" s="15">
        <v>2</v>
      </c>
      <c r="B22" s="12" t="s">
        <v>25</v>
      </c>
      <c r="C22" s="13">
        <v>950</v>
      </c>
      <c r="D22" s="14" t="s">
        <v>9</v>
      </c>
    </row>
    <row r="23" customFormat="1" customHeight="1" spans="1:4">
      <c r="A23" s="15">
        <v>3</v>
      </c>
      <c r="B23" s="12" t="s">
        <v>26</v>
      </c>
      <c r="C23" s="13">
        <v>600</v>
      </c>
      <c r="D23" s="10"/>
    </row>
    <row r="24" customFormat="1" customHeight="1" spans="1:4">
      <c r="A24" s="8" t="s">
        <v>27</v>
      </c>
      <c r="B24" s="9"/>
      <c r="C24" s="7">
        <f>C25+C26</f>
        <v>1430</v>
      </c>
      <c r="D24" s="10"/>
    </row>
    <row r="25" customFormat="1" customHeight="1" spans="1:4">
      <c r="A25" s="11">
        <v>1</v>
      </c>
      <c r="B25" s="12" t="s">
        <v>28</v>
      </c>
      <c r="C25" s="16">
        <v>820</v>
      </c>
      <c r="D25" s="10"/>
    </row>
    <row r="26" customFormat="1" customHeight="1" spans="1:4">
      <c r="A26" s="15">
        <v>2</v>
      </c>
      <c r="B26" s="12" t="s">
        <v>29</v>
      </c>
      <c r="C26" s="16">
        <v>610</v>
      </c>
      <c r="D26" s="14" t="s">
        <v>9</v>
      </c>
    </row>
    <row r="27" customFormat="1" customHeight="1" spans="1:4">
      <c r="A27" s="8" t="s">
        <v>30</v>
      </c>
      <c r="B27" s="9"/>
      <c r="C27" s="7">
        <f>SUM(C28:C32)</f>
        <v>1952</v>
      </c>
      <c r="D27" s="10"/>
    </row>
    <row r="28" customFormat="1" customHeight="1" spans="1:4">
      <c r="A28" s="15">
        <v>1</v>
      </c>
      <c r="B28" s="12" t="s">
        <v>31</v>
      </c>
      <c r="C28" s="16">
        <v>221</v>
      </c>
      <c r="D28" s="10"/>
    </row>
    <row r="29" customFormat="1" customHeight="1" spans="1:4">
      <c r="A29" s="15">
        <v>2</v>
      </c>
      <c r="B29" s="12" t="s">
        <v>32</v>
      </c>
      <c r="C29" s="16">
        <v>350</v>
      </c>
      <c r="D29" s="14" t="s">
        <v>9</v>
      </c>
    </row>
    <row r="30" customFormat="1" customHeight="1" spans="1:4">
      <c r="A30" s="15">
        <v>3</v>
      </c>
      <c r="B30" s="12" t="s">
        <v>33</v>
      </c>
      <c r="C30" s="16">
        <v>205</v>
      </c>
      <c r="D30" s="10"/>
    </row>
    <row r="31" customFormat="1" customHeight="1" spans="1:4">
      <c r="A31" s="15">
        <v>4</v>
      </c>
      <c r="B31" s="12" t="s">
        <v>34</v>
      </c>
      <c r="C31" s="16">
        <v>590</v>
      </c>
      <c r="D31" s="10"/>
    </row>
    <row r="32" customFormat="1" customHeight="1" spans="1:4">
      <c r="A32" s="15">
        <v>5</v>
      </c>
      <c r="B32" s="12" t="s">
        <v>35</v>
      </c>
      <c r="C32" s="16">
        <v>586</v>
      </c>
      <c r="D32" s="10"/>
    </row>
    <row r="33" customFormat="1" customHeight="1" spans="1:4">
      <c r="A33" s="8" t="s">
        <v>36</v>
      </c>
      <c r="B33" s="9"/>
      <c r="C33" s="7">
        <f>SUM(C34:C36)</f>
        <v>1118</v>
      </c>
      <c r="D33" s="10"/>
    </row>
    <row r="34" customFormat="1" customHeight="1" spans="1:4">
      <c r="A34" s="11">
        <v>1</v>
      </c>
      <c r="B34" s="12" t="s">
        <v>37</v>
      </c>
      <c r="C34" s="16">
        <v>313</v>
      </c>
      <c r="D34" s="10"/>
    </row>
    <row r="35" customFormat="1" customHeight="1" spans="1:4">
      <c r="A35" s="15">
        <v>2</v>
      </c>
      <c r="B35" s="12" t="s">
        <v>38</v>
      </c>
      <c r="C35" s="16">
        <v>205</v>
      </c>
      <c r="D35" s="14" t="s">
        <v>9</v>
      </c>
    </row>
    <row r="36" customFormat="1" customHeight="1" spans="1:4">
      <c r="A36" s="15">
        <v>3</v>
      </c>
      <c r="B36" s="12" t="s">
        <v>39</v>
      </c>
      <c r="C36" s="16">
        <v>600</v>
      </c>
      <c r="D36" s="10"/>
    </row>
    <row r="37" customFormat="1" customHeight="1" spans="1:4">
      <c r="A37" s="8" t="s">
        <v>40</v>
      </c>
      <c r="B37" s="9"/>
      <c r="C37" s="7">
        <f>SUM(C38:C47)</f>
        <v>4310</v>
      </c>
      <c r="D37" s="10"/>
    </row>
    <row r="38" customFormat="1" customHeight="1" spans="1:4">
      <c r="A38" s="11">
        <v>1</v>
      </c>
      <c r="B38" s="12" t="s">
        <v>41</v>
      </c>
      <c r="C38" s="16">
        <v>240</v>
      </c>
      <c r="D38" s="14" t="s">
        <v>9</v>
      </c>
    </row>
    <row r="39" customFormat="1" customHeight="1" spans="1:4">
      <c r="A39" s="15">
        <v>2</v>
      </c>
      <c r="B39" s="12" t="s">
        <v>42</v>
      </c>
      <c r="C39" s="16">
        <v>867</v>
      </c>
      <c r="D39" s="10"/>
    </row>
    <row r="40" customFormat="1" customHeight="1" spans="1:4">
      <c r="A40" s="11">
        <v>3</v>
      </c>
      <c r="B40" s="12" t="s">
        <v>43</v>
      </c>
      <c r="C40" s="16">
        <v>130</v>
      </c>
      <c r="D40" s="10"/>
    </row>
    <row r="41" customFormat="1" customHeight="1" spans="1:4">
      <c r="A41" s="15">
        <v>4</v>
      </c>
      <c r="B41" s="12" t="s">
        <v>44</v>
      </c>
      <c r="C41" s="16">
        <v>550</v>
      </c>
      <c r="D41" s="14" t="s">
        <v>9</v>
      </c>
    </row>
    <row r="42" customFormat="1" customHeight="1" spans="1:4">
      <c r="A42" s="11">
        <v>5</v>
      </c>
      <c r="B42" s="12" t="s">
        <v>45</v>
      </c>
      <c r="C42" s="16">
        <v>720</v>
      </c>
      <c r="D42" s="10"/>
    </row>
    <row r="43" customFormat="1" customHeight="1" spans="1:4">
      <c r="A43" s="15">
        <v>6</v>
      </c>
      <c r="B43" s="12" t="s">
        <v>46</v>
      </c>
      <c r="C43" s="16">
        <v>180</v>
      </c>
      <c r="D43" s="10"/>
    </row>
    <row r="44" customFormat="1" customHeight="1" spans="1:4">
      <c r="A44" s="11">
        <v>7</v>
      </c>
      <c r="B44" s="12" t="s">
        <v>47</v>
      </c>
      <c r="C44" s="16">
        <v>639</v>
      </c>
      <c r="D44" s="10"/>
    </row>
    <row r="45" customFormat="1" customHeight="1" spans="1:4">
      <c r="A45" s="15">
        <v>8</v>
      </c>
      <c r="B45" s="12" t="s">
        <v>48</v>
      </c>
      <c r="C45" s="16">
        <v>540</v>
      </c>
      <c r="D45" s="10"/>
    </row>
    <row r="46" customFormat="1" customHeight="1" spans="1:4">
      <c r="A46" s="11">
        <v>9</v>
      </c>
      <c r="B46" s="12" t="s">
        <v>49</v>
      </c>
      <c r="C46" s="16">
        <v>284</v>
      </c>
      <c r="D46" s="10"/>
    </row>
    <row r="47" customFormat="1" customHeight="1" spans="1:4">
      <c r="A47" s="15">
        <v>10</v>
      </c>
      <c r="B47" s="12" t="s">
        <v>50</v>
      </c>
      <c r="C47" s="16">
        <v>160</v>
      </c>
      <c r="D47" s="10"/>
    </row>
    <row r="48" customFormat="1" customHeight="1" spans="1:4">
      <c r="A48" s="8" t="s">
        <v>51</v>
      </c>
      <c r="B48" s="9"/>
      <c r="C48" s="7">
        <f>SUM(C49:C55)</f>
        <v>3974</v>
      </c>
      <c r="D48" s="10"/>
    </row>
    <row r="49" customFormat="1" customHeight="1" spans="1:4">
      <c r="A49" s="11">
        <v>1</v>
      </c>
      <c r="B49" s="14" t="s">
        <v>52</v>
      </c>
      <c r="C49" s="16">
        <v>200</v>
      </c>
      <c r="D49" s="10"/>
    </row>
    <row r="50" customFormat="1" customHeight="1" spans="1:4">
      <c r="A50" s="15">
        <v>2</v>
      </c>
      <c r="B50" s="12" t="s">
        <v>53</v>
      </c>
      <c r="C50" s="16">
        <v>600</v>
      </c>
      <c r="D50" s="14"/>
    </row>
    <row r="51" customFormat="1" customHeight="1" spans="1:4">
      <c r="A51" s="11">
        <v>3</v>
      </c>
      <c r="B51" s="12" t="s">
        <v>54</v>
      </c>
      <c r="C51" s="16">
        <v>754</v>
      </c>
      <c r="D51" s="14" t="s">
        <v>9</v>
      </c>
    </row>
    <row r="52" customFormat="1" customHeight="1" spans="1:4">
      <c r="A52" s="15">
        <v>4</v>
      </c>
      <c r="B52" s="12" t="s">
        <v>55</v>
      </c>
      <c r="C52" s="16">
        <v>600</v>
      </c>
      <c r="D52" s="14"/>
    </row>
    <row r="53" customFormat="1" customHeight="1" spans="1:4">
      <c r="A53" s="11">
        <v>5</v>
      </c>
      <c r="B53" s="12" t="s">
        <v>56</v>
      </c>
      <c r="C53" s="16">
        <v>660</v>
      </c>
      <c r="D53" s="14"/>
    </row>
    <row r="54" customFormat="1" customHeight="1" spans="1:4">
      <c r="A54" s="15">
        <v>6</v>
      </c>
      <c r="B54" s="12" t="s">
        <v>57</v>
      </c>
      <c r="C54" s="16">
        <v>160</v>
      </c>
      <c r="D54" s="14"/>
    </row>
    <row r="55" customFormat="1" customHeight="1" spans="1:4">
      <c r="A55" s="11">
        <v>7</v>
      </c>
      <c r="B55" s="12" t="s">
        <v>58</v>
      </c>
      <c r="C55" s="16">
        <v>1000</v>
      </c>
      <c r="D55" s="14"/>
    </row>
    <row r="56" customFormat="1" customHeight="1" spans="1:4">
      <c r="A56" s="8" t="s">
        <v>59</v>
      </c>
      <c r="B56" s="9"/>
      <c r="C56" s="7">
        <f>SUM(C57:C60)</f>
        <v>2280</v>
      </c>
      <c r="D56" s="10"/>
    </row>
    <row r="57" customFormat="1" customHeight="1" spans="1:4">
      <c r="A57" s="11">
        <v>1</v>
      </c>
      <c r="B57" s="12" t="s">
        <v>60</v>
      </c>
      <c r="C57" s="16">
        <v>780</v>
      </c>
      <c r="D57" s="14"/>
    </row>
    <row r="58" customFormat="1" customHeight="1" spans="1:4">
      <c r="A58" s="11">
        <v>2</v>
      </c>
      <c r="B58" s="12" t="s">
        <v>61</v>
      </c>
      <c r="C58" s="16">
        <v>600</v>
      </c>
      <c r="D58" s="14"/>
    </row>
    <row r="59" customFormat="1" customHeight="1" spans="1:4">
      <c r="A59" s="15">
        <v>3</v>
      </c>
      <c r="B59" s="12" t="s">
        <v>62</v>
      </c>
      <c r="C59" s="16">
        <v>360</v>
      </c>
      <c r="D59" s="14"/>
    </row>
    <row r="60" customFormat="1" customHeight="1" spans="1:4">
      <c r="A60" s="15">
        <v>4</v>
      </c>
      <c r="B60" s="12" t="s">
        <v>63</v>
      </c>
      <c r="C60" s="16">
        <v>540</v>
      </c>
      <c r="D60" s="14" t="s">
        <v>9</v>
      </c>
    </row>
    <row r="61" customHeight="1" spans="1:4">
      <c r="A61" s="17" t="s">
        <v>64</v>
      </c>
      <c r="B61" s="17"/>
      <c r="C61" s="17">
        <f>C7+C24+C27+C33+C37+C48+C56+C5+C14+C20</f>
        <v>22610</v>
      </c>
      <c r="D61" s="18"/>
    </row>
  </sheetData>
  <mergeCells count="13">
    <mergeCell ref="A2:D2"/>
    <mergeCell ref="A3:D3"/>
    <mergeCell ref="A5:B5"/>
    <mergeCell ref="A7:B7"/>
    <mergeCell ref="A14:B14"/>
    <mergeCell ref="A20:B20"/>
    <mergeCell ref="A24:B24"/>
    <mergeCell ref="A27:B27"/>
    <mergeCell ref="A33:B33"/>
    <mergeCell ref="A37:B37"/>
    <mergeCell ref="A48:B48"/>
    <mergeCell ref="A56:B56"/>
    <mergeCell ref="A61:B61"/>
  </mergeCells>
  <pageMargins left="0.63" right="0.28" top="0.39" bottom="0.35" header="0.28" footer="0.24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马彦良(拟稿)</dc:creator>
  <cp:lastModifiedBy>卓天网络</cp:lastModifiedBy>
  <cp:revision>1</cp:revision>
  <dcterms:created xsi:type="dcterms:W3CDTF">2020-05-16T11:45:00Z</dcterms:created>
  <dcterms:modified xsi:type="dcterms:W3CDTF">2023-09-18T11:13:17Z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EB754B7E8D004D3A8626CB3D75BEA379_13</vt:lpwstr>
  </property>
  <property fmtid="{D5CDD505-2E9C-101B-9397-08002B2CF9AE}" pid="4" name="commondata">
    <vt:lpwstr>eyJoZGlkIjoiYjg4Y2RkMmFkMGJhY2NmY2VmNTJkMWJiYTI1YWM0NTIifQ==</vt:lpwstr>
  </property>
  <property fmtid="{D5CDD505-2E9C-101B-9397-08002B2CF9AE}" pid="5" name="KSOReadingLayout">
    <vt:bool>true</vt:bool>
  </property>
</Properties>
</file>