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/>
  </bookViews>
  <sheets>
    <sheet name="分县汇总" sheetId="3" r:id="rId1"/>
  </sheets>
  <definedNames>
    <definedName name="_xlnm._FilterDatabase" localSheetId="0" hidden="1">分县汇总!$6:$364</definedName>
    <definedName name="_xlnm.Print_Titles" localSheetId="0">分县汇总!$4:$5</definedName>
  </definedNames>
  <calcPr calcId="144525" fullCalcOnLoad="1"/>
</workbook>
</file>

<file path=xl/sharedStrings.xml><?xml version="1.0" encoding="utf-8"?>
<sst xmlns="http://schemas.openxmlformats.org/spreadsheetml/2006/main" count="494" uniqueCount="142">
  <si>
    <t>附件1：</t>
  </si>
  <si>
    <t>附件1</t>
  </si>
  <si>
    <t>2023年政府还贷二级公路取消收费后补助资金预算表</t>
  </si>
  <si>
    <t>序号</t>
  </si>
  <si>
    <t>项目所在县区</t>
  </si>
  <si>
    <t>项目名称</t>
  </si>
  <si>
    <t>资金（万元）</t>
  </si>
  <si>
    <t>备注</t>
  </si>
  <si>
    <t>全省合计</t>
  </si>
  <si>
    <t>西安市</t>
  </si>
  <si>
    <t>西安市合计</t>
  </si>
  <si>
    <t>普通国道养护工程</t>
  </si>
  <si>
    <t>灞桥区</t>
  </si>
  <si>
    <t>农村公路路面自动化检测补助</t>
  </si>
  <si>
    <t>未央区</t>
  </si>
  <si>
    <t>阎良区</t>
  </si>
  <si>
    <t>临潼区</t>
  </si>
  <si>
    <t>长安区</t>
  </si>
  <si>
    <t>高陵区</t>
  </si>
  <si>
    <t>鄠邑区</t>
  </si>
  <si>
    <t>小计</t>
  </si>
  <si>
    <t>农村公路养护工程</t>
  </si>
  <si>
    <t>蓝田县</t>
  </si>
  <si>
    <t>新增省道养护工程</t>
  </si>
  <si>
    <t>周至县</t>
  </si>
  <si>
    <t>高新区</t>
  </si>
  <si>
    <t>西咸新区</t>
  </si>
  <si>
    <t>宝鸡市</t>
  </si>
  <si>
    <t>宝鸡市合计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</si>
  <si>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</si>
  <si>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</si>
  <si>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</si>
  <si>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</si>
  <si>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</si>
  <si>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</si>
  <si>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</si>
  <si>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</si>
  <si>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</si>
  <si>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</si>
  <si>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</si>
  <si>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</si>
  <si>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</si>
  <si>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咸阳市合计</t>
  </si>
  <si>
    <t>秦都区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</si>
  <si>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</si>
  <si>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</si>
  <si>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</si>
  <si>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</si>
  <si>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</si>
  <si>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</si>
  <si>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</si>
  <si>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</si>
  <si>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</si>
  <si>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</si>
  <si>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</si>
  <si>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铜川市</t>
  </si>
  <si>
    <t>铜川市合计</t>
  </si>
  <si>
    <t>王益区</t>
  </si>
  <si>
    <t>印台区</t>
  </si>
  <si>
    <t>耀州区</t>
  </si>
  <si>
    <t>宜君县</t>
  </si>
  <si>
    <t>新区</t>
  </si>
  <si>
    <t>渭南市</t>
  </si>
  <si>
    <t>渭南市合计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</si>
  <si>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</si>
  <si>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</si>
  <si>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</si>
  <si>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</si>
  <si>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</si>
  <si>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</si>
  <si>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</si>
  <si>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</si>
  <si>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</si>
  <si>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华阴市</t>
  </si>
  <si>
    <t>延安市</t>
  </si>
  <si>
    <t>延安市合计</t>
  </si>
  <si>
    <t>宝塔区</t>
  </si>
  <si>
    <t>安塞区</t>
  </si>
  <si>
    <t>延长县</t>
  </si>
  <si>
    <t>延川县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</si>
  <si>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</si>
  <si>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</si>
  <si>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</si>
  <si>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</si>
  <si>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</si>
  <si>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</si>
  <si>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</si>
  <si>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</si>
  <si>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子长市</t>
  </si>
  <si>
    <t>榆林市</t>
  </si>
  <si>
    <t>榆林市合计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</si>
  <si>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</si>
  <si>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</si>
  <si>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</si>
  <si>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</si>
  <si>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</si>
  <si>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</si>
  <si>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</si>
  <si>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</si>
  <si>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</si>
  <si>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</si>
  <si>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</si>
  <si>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</si>
  <si>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汉中市</t>
  </si>
  <si>
    <t>汉中市合计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</si>
  <si>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</si>
  <si>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</si>
  <si>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</si>
  <si>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</si>
  <si>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</si>
  <si>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</si>
  <si>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</si>
  <si>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</si>
  <si>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</si>
  <si>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</si>
  <si>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</si>
  <si>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安康市</t>
  </si>
  <si>
    <t>安康市合计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</si>
  <si>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</si>
  <si>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</si>
  <si>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</si>
  <si>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</si>
  <si>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</si>
  <si>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</si>
  <si>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</si>
  <si>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</si>
  <si>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</si>
  <si>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</si>
  <si>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恒口示范区</t>
  </si>
  <si>
    <t>商洛市</t>
  </si>
  <si>
    <t>商洛市合计</t>
  </si>
  <si>
    <t>商州区</t>
  </si>
  <si>
    <t>洛南县</t>
  </si>
  <si>
    <t>丹凤县</t>
  </si>
  <si>
    <t>商南县</t>
  </si>
  <si>
    <t>山阳县</t>
  </si>
  <si>
    <t>镇安县</t>
  </si>
  <si>
    <t>柞水县</t>
  </si>
  <si>
    <t>韩城市</t>
  </si>
  <si>
    <t>韩城市合计</t>
  </si>
  <si>
    <t>杨凌示范区</t>
  </si>
  <si>
    <t>杨凌示范区合计</t>
  </si>
</sst>
</file>

<file path=xl/styles.xml><?xml version="1.0" encoding="utf-8"?>
<styleSheet xmlns="http://schemas.openxmlformats.org/spreadsheetml/2006/main">
  <numFmts count="5">
    <numFmt numFmtId="176" formatCode="0_ 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  <numFmt numFmtId="180" formatCode="_(* #,##0_);_(* \(#,##0\);_(* &quot;-&quot;_);_(@_)"/>
  </numFmts>
  <fonts count="33">
    <font>
      <sz val="10"/>
      <name val="Arial"/>
      <family val="2"/>
      <charset val="0"/>
    </font>
    <font>
      <b/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0" fontId="2" fillId="0" borderId="0"/>
    <xf numFmtId="0" fontId="19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8" fillId="0" borderId="0"/>
    <xf numFmtId="0" fontId="12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32" fillId="22" borderId="20" applyNumberFormat="false" applyAlignment="false" applyProtection="false">
      <alignment vertical="center"/>
    </xf>
    <xf numFmtId="0" fontId="26" fillId="20" borderId="16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/>
    <xf numFmtId="0" fontId="11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30" fillId="0" borderId="18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9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2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31" fillId="27" borderId="19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7" fillId="22" borderId="13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2" fillId="19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1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75">
    <xf numFmtId="0" fontId="0" fillId="0" borderId="0" xfId="0"/>
    <xf numFmtId="176" fontId="1" fillId="0" borderId="0" xfId="3" applyNumberFormat="true" applyFont="true" applyFill="true" applyBorder="true" applyAlignment="true">
      <alignment vertical="center"/>
    </xf>
    <xf numFmtId="176" fontId="1" fillId="0" borderId="0" xfId="3" applyNumberFormat="true" applyFont="true" applyFill="true" applyBorder="true" applyAlignment="true">
      <alignment horizontal="center" vertical="center"/>
    </xf>
    <xf numFmtId="176" fontId="1" fillId="0" borderId="0" xfId="3" applyNumberFormat="true" applyFont="true" applyFill="true" applyBorder="true" applyAlignment="true">
      <alignment horizontal="center" vertical="center"/>
    </xf>
    <xf numFmtId="176" fontId="1" fillId="0" borderId="0" xfId="3" applyNumberFormat="true" applyFont="true" applyFill="true" applyAlignment="true">
      <alignment horizontal="center" vertical="center"/>
    </xf>
    <xf numFmtId="176" fontId="2" fillId="0" borderId="0" xfId="3" applyNumberFormat="true" applyFont="true" applyFill="true" applyAlignment="true">
      <alignment horizontal="center" vertical="center"/>
    </xf>
    <xf numFmtId="176" fontId="1" fillId="0" borderId="0" xfId="3" applyNumberFormat="true" applyFont="true" applyFill="true" applyBorder="true" applyAlignment="true">
      <alignment vertical="center"/>
    </xf>
    <xf numFmtId="176" fontId="2" fillId="0" borderId="0" xfId="3" applyNumberFormat="true" applyFont="true" applyFill="true" applyAlignment="true">
      <alignment vertical="center"/>
    </xf>
    <xf numFmtId="176" fontId="1" fillId="0" borderId="0" xfId="3" applyNumberFormat="true" applyFont="true" applyFill="true" applyAlignment="true">
      <alignment vertical="center"/>
    </xf>
    <xf numFmtId="176" fontId="2" fillId="0" borderId="0" xfId="3" applyNumberFormat="true" applyFont="true" applyFill="true" applyBorder="true" applyAlignment="true">
      <alignment vertical="center"/>
    </xf>
    <xf numFmtId="176" fontId="2" fillId="0" borderId="0" xfId="3" applyNumberFormat="true" applyFont="true" applyFill="true" applyBorder="true" applyAlignment="true">
      <alignment vertical="center"/>
    </xf>
    <xf numFmtId="176" fontId="2" fillId="0" borderId="0" xfId="3" applyNumberFormat="true" applyFont="true" applyFill="true" applyAlignment="true">
      <alignment vertical="center"/>
    </xf>
    <xf numFmtId="176" fontId="1" fillId="0" borderId="0" xfId="3" applyNumberFormat="true" applyFont="true" applyFill="true" applyAlignment="true">
      <alignment vertical="center"/>
    </xf>
    <xf numFmtId="176" fontId="2" fillId="0" borderId="0" xfId="3" applyNumberFormat="true" applyFont="true" applyFill="true" applyBorder="true" applyAlignment="true">
      <alignment horizontal="center" vertical="center"/>
    </xf>
    <xf numFmtId="176" fontId="2" fillId="0" borderId="0" xfId="3" applyNumberFormat="true" applyFont="true" applyFill="true" applyBorder="true" applyAlignment="true">
      <alignment horizontal="center" vertical="center"/>
    </xf>
    <xf numFmtId="176" fontId="2" fillId="0" borderId="0" xfId="3" applyNumberFormat="true" applyFont="true" applyFill="true" applyAlignment="true">
      <alignment horizontal="left" vertical="center" wrapText="true"/>
    </xf>
    <xf numFmtId="176" fontId="2" fillId="0" borderId="0" xfId="3" applyNumberFormat="true" applyFont="true" applyFill="true" applyBorder="true" applyAlignment="true">
      <alignment horizontal="center" vertical="center" wrapText="true"/>
    </xf>
    <xf numFmtId="176" fontId="3" fillId="0" borderId="0" xfId="3" applyNumberFormat="true" applyFont="true" applyFill="true" applyBorder="true" applyAlignment="true">
      <alignment horizontal="left" vertical="center"/>
    </xf>
    <xf numFmtId="176" fontId="2" fillId="0" borderId="0" xfId="3" applyNumberFormat="true" applyFont="true" applyFill="true" applyAlignment="true">
      <alignment horizontal="center" vertical="center"/>
    </xf>
    <xf numFmtId="176" fontId="3" fillId="0" borderId="0" xfId="3" applyNumberFormat="true" applyFont="true" applyFill="true" applyAlignment="true">
      <alignment horizontal="left" vertical="center"/>
    </xf>
    <xf numFmtId="176" fontId="2" fillId="0" borderId="0" xfId="3" applyNumberFormat="true" applyFont="true" applyFill="true" applyAlignment="true">
      <alignment horizontal="center" vertical="center"/>
    </xf>
    <xf numFmtId="176" fontId="4" fillId="0" borderId="0" xfId="3" applyNumberFormat="true" applyFont="true" applyFill="true" applyAlignment="true">
      <alignment horizontal="center" vertical="center" wrapText="true"/>
    </xf>
    <xf numFmtId="176" fontId="5" fillId="0" borderId="0" xfId="3" applyNumberFormat="true" applyFont="true" applyFill="true" applyAlignment="true">
      <alignment horizontal="center" vertical="center" wrapText="true"/>
    </xf>
    <xf numFmtId="176" fontId="5" fillId="0" borderId="0" xfId="3" applyNumberFormat="true" applyFont="true" applyFill="true" applyAlignment="true">
      <alignment horizontal="left" vertical="center" wrapText="true"/>
    </xf>
    <xf numFmtId="176" fontId="6" fillId="0" borderId="1" xfId="3" applyNumberFormat="true" applyFont="true" applyFill="true" applyBorder="true" applyAlignment="true">
      <alignment horizontal="center" vertical="center"/>
    </xf>
    <xf numFmtId="176" fontId="7" fillId="0" borderId="2" xfId="3" applyNumberFormat="true" applyFont="true" applyFill="true" applyBorder="true" applyAlignment="true">
      <alignment horizontal="center" vertical="center" wrapText="true"/>
    </xf>
    <xf numFmtId="176" fontId="6" fillId="0" borderId="3" xfId="3" applyNumberFormat="true" applyFont="true" applyFill="true" applyBorder="true" applyAlignment="true">
      <alignment horizontal="center" vertical="center"/>
    </xf>
    <xf numFmtId="176" fontId="8" fillId="0" borderId="3" xfId="3" applyNumberFormat="true" applyFont="true" applyFill="true" applyBorder="true" applyAlignment="true">
      <alignment horizontal="center" vertical="center"/>
    </xf>
    <xf numFmtId="176" fontId="7" fillId="0" borderId="2" xfId="3" applyNumberFormat="true" applyFont="true" applyFill="true" applyBorder="true" applyAlignment="true">
      <alignment horizontal="center" vertical="center"/>
    </xf>
    <xf numFmtId="176" fontId="9" fillId="0" borderId="2" xfId="3" applyNumberFormat="true" applyFont="true" applyFill="true" applyBorder="true" applyAlignment="true">
      <alignment horizontal="left" vertical="center" wrapText="true"/>
    </xf>
    <xf numFmtId="176" fontId="7" fillId="0" borderId="4" xfId="3" applyNumberFormat="true" applyFont="true" applyFill="true" applyBorder="true" applyAlignment="true">
      <alignment horizontal="center" vertical="center"/>
    </xf>
    <xf numFmtId="176" fontId="7" fillId="0" borderId="5" xfId="3" applyNumberFormat="true" applyFont="true" applyFill="true" applyBorder="true" applyAlignment="true">
      <alignment horizontal="center" vertical="center"/>
    </xf>
    <xf numFmtId="176" fontId="9" fillId="0" borderId="2" xfId="3" applyNumberFormat="true" applyFont="true" applyFill="true" applyBorder="true" applyAlignment="true">
      <alignment horizontal="center" vertical="center"/>
    </xf>
    <xf numFmtId="176" fontId="9" fillId="0" borderId="2" xfId="3" applyNumberFormat="true" applyFont="true" applyFill="true" applyBorder="true" applyAlignment="true">
      <alignment horizontal="center" vertical="center" wrapText="true"/>
    </xf>
    <xf numFmtId="176" fontId="9" fillId="0" borderId="4" xfId="3" applyNumberFormat="true" applyFont="true" applyFill="true" applyBorder="true" applyAlignment="true">
      <alignment horizontal="center" vertical="center"/>
    </xf>
    <xf numFmtId="176" fontId="9" fillId="0" borderId="5" xfId="3" applyNumberFormat="true" applyFont="true" applyFill="true" applyBorder="true" applyAlignment="true">
      <alignment horizontal="center" vertical="center"/>
    </xf>
    <xf numFmtId="176" fontId="9" fillId="0" borderId="4" xfId="3" applyNumberFormat="true" applyFont="true" applyFill="true" applyBorder="true" applyAlignment="true">
      <alignment horizontal="center" vertical="center"/>
    </xf>
    <xf numFmtId="176" fontId="7" fillId="0" borderId="5" xfId="3" applyNumberFormat="true" applyFont="true" applyFill="true" applyBorder="true" applyAlignment="true">
      <alignment horizontal="center" vertical="center"/>
    </xf>
    <xf numFmtId="176" fontId="9" fillId="0" borderId="4" xfId="3" applyNumberFormat="true" applyFont="true" applyFill="true" applyBorder="true" applyAlignment="true">
      <alignment horizontal="center" vertical="center"/>
    </xf>
    <xf numFmtId="176" fontId="7" fillId="0" borderId="4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7" fillId="0" borderId="5" xfId="0" applyNumberFormat="true" applyFont="true" applyFill="true" applyBorder="true" applyAlignment="true">
      <alignment horizontal="center" vertical="center"/>
    </xf>
    <xf numFmtId="176" fontId="9" fillId="0" borderId="2" xfId="0" applyNumberFormat="true" applyFont="true" applyFill="true" applyBorder="true" applyAlignment="true">
      <alignment horizontal="center" vertical="center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76" fontId="9" fillId="0" borderId="4" xfId="0" applyNumberFormat="true" applyFont="true" applyFill="true" applyBorder="true" applyAlignment="true">
      <alignment horizontal="center" vertical="center"/>
    </xf>
    <xf numFmtId="176" fontId="9" fillId="0" borderId="5" xfId="0" applyNumberFormat="true" applyFont="true" applyFill="true" applyBorder="true" applyAlignment="true">
      <alignment horizontal="center" vertical="center"/>
    </xf>
    <xf numFmtId="176" fontId="9" fillId="0" borderId="6" xfId="0" applyNumberFormat="true" applyFont="true" applyFill="true" applyBorder="true" applyAlignment="true">
      <alignment horizontal="center" vertical="center"/>
    </xf>
    <xf numFmtId="176" fontId="2" fillId="0" borderId="0" xfId="3" applyNumberFormat="true" applyFont="true" applyFill="true" applyAlignment="true">
      <alignment horizontal="center" vertical="center" wrapText="true"/>
    </xf>
    <xf numFmtId="176" fontId="7" fillId="0" borderId="2" xfId="3" applyNumberFormat="true" applyFont="true" applyFill="true" applyBorder="true" applyAlignment="true">
      <alignment horizontal="center" vertical="center" wrapText="true"/>
    </xf>
    <xf numFmtId="176" fontId="7" fillId="0" borderId="2" xfId="3" applyNumberFormat="true" applyFont="true" applyFill="true" applyBorder="true" applyAlignment="true">
      <alignment horizontal="right" vertical="center" wrapText="true"/>
    </xf>
    <xf numFmtId="176" fontId="7" fillId="0" borderId="2" xfId="3" applyNumberFormat="true" applyFont="true" applyFill="true" applyBorder="true" applyAlignment="true">
      <alignment horizontal="center" vertical="center" wrapText="true"/>
    </xf>
    <xf numFmtId="176" fontId="9" fillId="0" borderId="2" xfId="3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right" vertical="center" wrapText="true"/>
    </xf>
    <xf numFmtId="176" fontId="9" fillId="0" borderId="2" xfId="0" applyNumberFormat="true" applyFont="true" applyFill="true" applyBorder="true" applyAlignment="true">
      <alignment horizontal="right" vertical="center" wrapText="true"/>
    </xf>
    <xf numFmtId="0" fontId="6" fillId="0" borderId="0" xfId="0" applyFont="true"/>
    <xf numFmtId="176" fontId="7" fillId="0" borderId="6" xfId="0" applyNumberFormat="true" applyFont="true" applyFill="true" applyBorder="true" applyAlignment="true">
      <alignment horizontal="center" vertical="center"/>
    </xf>
    <xf numFmtId="176" fontId="9" fillId="0" borderId="2" xfId="3" applyNumberFormat="true" applyFont="true" applyFill="true" applyBorder="true" applyAlignment="true">
      <alignment horizontal="center" vertical="center" wrapText="true"/>
    </xf>
    <xf numFmtId="176" fontId="10" fillId="0" borderId="0" xfId="3" applyNumberFormat="true" applyFont="true" applyFill="true" applyAlignment="true">
      <alignment vertical="center"/>
    </xf>
    <xf numFmtId="176" fontId="9" fillId="0" borderId="2" xfId="0" applyNumberFormat="true" applyFont="true" applyFill="true" applyBorder="true" applyAlignment="true">
      <alignment horizontal="center" vertical="center"/>
    </xf>
    <xf numFmtId="176" fontId="9" fillId="0" borderId="2" xfId="0" applyNumberFormat="true" applyFont="true" applyFill="true" applyBorder="true" applyAlignment="true">
      <alignment horizontal="center" vertical="center"/>
    </xf>
    <xf numFmtId="176" fontId="9" fillId="0" borderId="4" xfId="0" applyNumberFormat="true" applyFont="true" applyFill="true" applyBorder="true" applyAlignment="true">
      <alignment horizontal="center" vertical="center" wrapText="true"/>
    </xf>
    <xf numFmtId="176" fontId="9" fillId="0" borderId="5" xfId="0" applyNumberFormat="true" applyFont="true" applyFill="true" applyBorder="true" applyAlignment="true">
      <alignment horizontal="center" vertical="center" wrapText="true"/>
    </xf>
    <xf numFmtId="176" fontId="9" fillId="0" borderId="6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vertical="center" wrapText="true"/>
    </xf>
    <xf numFmtId="176" fontId="9" fillId="0" borderId="2" xfId="0" applyNumberFormat="true" applyFont="true" applyFill="true" applyBorder="true" applyAlignment="true">
      <alignment vertical="center" wrapText="true"/>
    </xf>
    <xf numFmtId="176" fontId="9" fillId="0" borderId="2" xfId="3" applyNumberFormat="true" applyFont="true" applyFill="true" applyBorder="true" applyAlignment="true">
      <alignment horizontal="center" vertical="center" wrapText="true"/>
    </xf>
    <xf numFmtId="176" fontId="7" fillId="0" borderId="2" xfId="3" applyNumberFormat="true" applyFont="true" applyFill="true" applyBorder="true" applyAlignment="true">
      <alignment horizontal="center" vertical="center" wrapText="true"/>
    </xf>
    <xf numFmtId="176" fontId="7" fillId="0" borderId="7" xfId="0" applyNumberFormat="true" applyFont="true" applyFill="true" applyBorder="true" applyAlignment="true">
      <alignment horizontal="center" vertical="center"/>
    </xf>
    <xf numFmtId="176" fontId="7" fillId="0" borderId="8" xfId="0" applyNumberFormat="true" applyFont="true" applyFill="true" applyBorder="true" applyAlignment="true">
      <alignment horizontal="center" vertical="center"/>
    </xf>
    <xf numFmtId="176" fontId="7" fillId="0" borderId="9" xfId="0" applyNumberFormat="true" applyFont="true" applyFill="true" applyBorder="true" applyAlignment="true">
      <alignment horizontal="center" vertical="center"/>
    </xf>
    <xf numFmtId="176" fontId="7" fillId="0" borderId="10" xfId="0" applyNumberFormat="true" applyFont="true" applyFill="true" applyBorder="true" applyAlignment="true">
      <alignment horizontal="center" vertical="center"/>
    </xf>
    <xf numFmtId="176" fontId="7" fillId="0" borderId="11" xfId="0" applyNumberFormat="true" applyFont="true" applyFill="true" applyBorder="true" applyAlignment="true">
      <alignment horizontal="center" vertical="center"/>
    </xf>
    <xf numFmtId="176" fontId="7" fillId="0" borderId="12" xfId="0" applyNumberFormat="true" applyFont="true" applyFill="true" applyBorder="true" applyAlignment="true">
      <alignment horizontal="center" vertical="center"/>
    </xf>
    <xf numFmtId="176" fontId="9" fillId="0" borderId="2" xfId="3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10 2 2 2 2" xfId="1"/>
    <cellStyle name="常规_Sheet1" xfId="2"/>
    <cellStyle name="常规 4 2" xfId="3"/>
    <cellStyle name="常规_县乡公路_5 2" xfId="4"/>
    <cellStyle name="常规_交公路24表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常规_通达工程西部计划2003-11-20" xfId="38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364"/>
  <sheetViews>
    <sheetView tabSelected="1" workbookViewId="0">
      <pane xSplit="3" ySplit="5" topLeftCell="D5" activePane="bottomRight" state="frozen"/>
      <selection/>
      <selection pane="topRight"/>
      <selection pane="bottomLeft"/>
      <selection pane="bottomRight" activeCell="A2" sqref="$A2:$XFD2"/>
    </sheetView>
  </sheetViews>
  <sheetFormatPr defaultColWidth="10.2857142857143" defaultRowHeight="14.25"/>
  <cols>
    <col min="1" max="1" width="8.20952380952381" style="13" hidden="true" customWidth="true"/>
    <col min="2" max="2" width="12.4285714285714" style="14" customWidth="true"/>
    <col min="3" max="3" width="12.5714285714286" style="14" customWidth="true"/>
    <col min="4" max="4" width="45.1428571428571" style="15" customWidth="true"/>
    <col min="5" max="5" width="14.4285714285714" style="13" customWidth="true"/>
    <col min="6" max="6" width="11.1428571428571" style="16" customWidth="true"/>
    <col min="7" max="242" width="10.2857142857143" style="10"/>
  </cols>
  <sheetData>
    <row r="1" ht="20.25" spans="1:2">
      <c r="A1" s="13" t="s">
        <v>0</v>
      </c>
      <c r="B1" s="17" t="s">
        <v>1</v>
      </c>
    </row>
    <row r="2" customFormat="true" ht="20.25" spans="1:6">
      <c r="A2" s="18"/>
      <c r="B2" s="19"/>
      <c r="C2" s="20"/>
      <c r="D2" s="15"/>
      <c r="E2" s="18"/>
      <c r="F2" s="48"/>
    </row>
    <row r="3" s="1" customFormat="true" ht="39" customHeight="true" spans="1:256">
      <c r="A3" s="21" t="s">
        <v>2</v>
      </c>
      <c r="B3" s="22"/>
      <c r="C3" s="22"/>
      <c r="D3" s="23"/>
      <c r="E3" s="22"/>
      <c r="F3" s="22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</row>
    <row r="4" s="2" customFormat="true" ht="19" customHeight="true" spans="1:256">
      <c r="A4" s="24" t="s">
        <v>3</v>
      </c>
      <c r="B4" s="25" t="s">
        <v>4</v>
      </c>
      <c r="C4" s="25"/>
      <c r="D4" s="25" t="s">
        <v>5</v>
      </c>
      <c r="E4" s="49" t="s">
        <v>6</v>
      </c>
      <c r="F4" s="49" t="s">
        <v>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</row>
    <row r="5" s="3" customFormat="true" ht="14" customHeight="true" spans="1:256">
      <c r="A5" s="26"/>
      <c r="B5" s="25"/>
      <c r="C5" s="25"/>
      <c r="D5" s="25"/>
      <c r="E5" s="49"/>
      <c r="F5" s="4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</row>
    <row r="6" s="3" customFormat="true" ht="30" customHeight="true" spans="1:6">
      <c r="A6" s="27"/>
      <c r="B6" s="28" t="s">
        <v>8</v>
      </c>
      <c r="C6" s="28"/>
      <c r="D6" s="29"/>
      <c r="E6" s="50">
        <f>SUBTOTAL(9,E7:E364)</f>
        <v>80150</v>
      </c>
      <c r="F6" s="51"/>
    </row>
    <row r="7" s="4" customFormat="true" ht="30" customHeight="true" spans="1:6">
      <c r="A7" s="27">
        <v>1</v>
      </c>
      <c r="B7" s="30" t="s">
        <v>9</v>
      </c>
      <c r="C7" s="28" t="s">
        <v>10</v>
      </c>
      <c r="D7" s="28"/>
      <c r="E7" s="50">
        <f>SUBTOTAL(9,E8:E24)</f>
        <v>4651</v>
      </c>
      <c r="F7" s="51"/>
    </row>
    <row r="8" s="5" customFormat="true" ht="30" customHeight="true" spans="1:6">
      <c r="A8" s="27">
        <v>2</v>
      </c>
      <c r="B8" s="31"/>
      <c r="C8" s="32" t="s">
        <v>9</v>
      </c>
      <c r="D8" s="33" t="s">
        <v>11</v>
      </c>
      <c r="E8" s="50">
        <v>723</v>
      </c>
      <c r="F8" s="52"/>
    </row>
    <row r="9" s="5" customFormat="true" ht="30" customHeight="true" spans="1:6">
      <c r="A9" s="27">
        <v>5</v>
      </c>
      <c r="B9" s="31"/>
      <c r="C9" s="32" t="s">
        <v>12</v>
      </c>
      <c r="D9" s="33" t="s">
        <v>13</v>
      </c>
      <c r="E9" s="50">
        <v>2</v>
      </c>
      <c r="F9" s="52"/>
    </row>
    <row r="10" s="5" customFormat="true" ht="30" customHeight="true" spans="1:6">
      <c r="A10" s="27">
        <v>7</v>
      </c>
      <c r="B10" s="31"/>
      <c r="C10" s="32" t="s">
        <v>14</v>
      </c>
      <c r="D10" s="33" t="s">
        <v>13</v>
      </c>
      <c r="E10" s="53">
        <v>1</v>
      </c>
      <c r="F10" s="52"/>
    </row>
    <row r="11" s="5" customFormat="true" ht="30" customHeight="true" spans="1:6">
      <c r="A11" s="27"/>
      <c r="B11" s="31"/>
      <c r="C11" s="32" t="s">
        <v>15</v>
      </c>
      <c r="D11" s="33" t="s">
        <v>13</v>
      </c>
      <c r="E11" s="53">
        <v>3</v>
      </c>
      <c r="F11" s="52"/>
    </row>
    <row r="12" s="5" customFormat="true" ht="30" customHeight="true" spans="1:6">
      <c r="A12" s="27"/>
      <c r="B12" s="31"/>
      <c r="C12" s="32" t="s">
        <v>16</v>
      </c>
      <c r="D12" s="33" t="s">
        <v>13</v>
      </c>
      <c r="E12" s="53">
        <v>8</v>
      </c>
      <c r="F12" s="52"/>
    </row>
    <row r="13" s="5" customFormat="true" ht="30" customHeight="true" spans="1:6">
      <c r="A13" s="27"/>
      <c r="B13" s="31"/>
      <c r="C13" s="32" t="s">
        <v>17</v>
      </c>
      <c r="D13" s="33" t="s">
        <v>13</v>
      </c>
      <c r="E13" s="53">
        <v>6</v>
      </c>
      <c r="F13" s="52"/>
    </row>
    <row r="14" s="5" customFormat="true" ht="30" customHeight="true" spans="1:6">
      <c r="A14" s="27"/>
      <c r="B14" s="31"/>
      <c r="C14" s="32" t="s">
        <v>18</v>
      </c>
      <c r="D14" s="33" t="s">
        <v>13</v>
      </c>
      <c r="E14" s="53">
        <v>5</v>
      </c>
      <c r="F14" s="52"/>
    </row>
    <row r="15" s="5" customFormat="true" ht="30" customHeight="true" spans="1:6">
      <c r="A15" s="27"/>
      <c r="B15" s="31"/>
      <c r="C15" s="34" t="s">
        <v>19</v>
      </c>
      <c r="D15" s="25" t="s">
        <v>20</v>
      </c>
      <c r="E15" s="53">
        <f>SUBTOTAL(9,E16:E17)</f>
        <v>2014</v>
      </c>
      <c r="F15" s="52"/>
    </row>
    <row r="16" s="5" customFormat="true" ht="30" customHeight="true" spans="1:6">
      <c r="A16" s="27"/>
      <c r="B16" s="31"/>
      <c r="C16" s="35"/>
      <c r="D16" s="33" t="s">
        <v>21</v>
      </c>
      <c r="E16" s="54">
        <v>2008</v>
      </c>
      <c r="F16" s="52"/>
    </row>
    <row r="17" s="5" customFormat="true" ht="30" customHeight="true" spans="1:6">
      <c r="A17" s="27"/>
      <c r="B17" s="31"/>
      <c r="C17" s="35"/>
      <c r="D17" s="33" t="s">
        <v>13</v>
      </c>
      <c r="E17" s="54">
        <v>6</v>
      </c>
      <c r="F17" s="52"/>
    </row>
    <row r="18" s="5" customFormat="true" ht="30" customHeight="true" spans="1:6">
      <c r="A18" s="27"/>
      <c r="B18" s="31"/>
      <c r="C18" s="34" t="s">
        <v>22</v>
      </c>
      <c r="D18" s="25" t="s">
        <v>20</v>
      </c>
      <c r="E18" s="53">
        <f>SUBTOTAL(9,E19:E21)</f>
        <v>1866</v>
      </c>
      <c r="F18" s="52"/>
    </row>
    <row r="19" s="5" customFormat="true" ht="30" customHeight="true" spans="1:6">
      <c r="A19" s="27"/>
      <c r="B19" s="31"/>
      <c r="C19" s="35"/>
      <c r="D19" s="33" t="s">
        <v>23</v>
      </c>
      <c r="E19" s="54">
        <v>1460</v>
      </c>
      <c r="F19" s="52"/>
    </row>
    <row r="20" s="5" customFormat="true" ht="30" customHeight="true" spans="1:6">
      <c r="A20" s="27"/>
      <c r="B20" s="31"/>
      <c r="C20" s="35"/>
      <c r="D20" s="33" t="s">
        <v>21</v>
      </c>
      <c r="E20" s="54">
        <v>392</v>
      </c>
      <c r="F20" s="52"/>
    </row>
    <row r="21" s="5" customFormat="true" ht="30" customHeight="true" spans="1:6">
      <c r="A21" s="27"/>
      <c r="B21" s="31"/>
      <c r="C21" s="35"/>
      <c r="D21" s="33" t="s">
        <v>13</v>
      </c>
      <c r="E21" s="54">
        <v>14</v>
      </c>
      <c r="F21" s="52"/>
    </row>
    <row r="22" s="5" customFormat="true" ht="30" customHeight="true" spans="1:6">
      <c r="A22" s="27"/>
      <c r="B22" s="31"/>
      <c r="C22" s="36" t="s">
        <v>24</v>
      </c>
      <c r="D22" s="33" t="s">
        <v>13</v>
      </c>
      <c r="E22" s="53">
        <v>12</v>
      </c>
      <c r="F22" s="52"/>
    </row>
    <row r="23" s="5" customFormat="true" ht="30" customHeight="true" spans="1:6">
      <c r="A23" s="27"/>
      <c r="B23" s="31"/>
      <c r="C23" s="36" t="s">
        <v>25</v>
      </c>
      <c r="D23" s="33" t="s">
        <v>13</v>
      </c>
      <c r="E23" s="53">
        <v>2</v>
      </c>
      <c r="F23" s="52"/>
    </row>
    <row r="24" s="5" customFormat="true" ht="30" customHeight="true" spans="1:6">
      <c r="A24" s="27"/>
      <c r="B24" s="37"/>
      <c r="C24" s="38" t="s">
        <v>26</v>
      </c>
      <c r="D24" s="33" t="s">
        <v>13</v>
      </c>
      <c r="E24" s="53">
        <v>9</v>
      </c>
      <c r="F24" s="52"/>
    </row>
    <row r="25" s="6" customFormat="true" ht="30" customHeight="true" spans="1:6">
      <c r="A25" s="27">
        <v>9</v>
      </c>
      <c r="B25" s="39" t="s">
        <v>27</v>
      </c>
      <c r="C25" s="40" t="s">
        <v>28</v>
      </c>
      <c r="D25" s="41"/>
      <c r="E25" s="53">
        <f>SUBTOTAL(9,E26:E65)</f>
        <v>6739</v>
      </c>
      <c r="F25" s="51"/>
    </row>
    <row r="26" s="7" customFormat="true" ht="30" customHeight="true" spans="1:6">
      <c r="A26" s="27">
        <v>10</v>
      </c>
      <c r="B26" s="42"/>
      <c r="C26" s="43" t="s">
        <v>27</v>
      </c>
      <c r="D26" s="44" t="s">
        <v>11</v>
      </c>
      <c r="E26" s="53">
        <v>765</v>
      </c>
      <c r="F26" s="52"/>
    </row>
    <row r="27" s="7" customFormat="true" ht="30" customHeight="true" spans="1:6">
      <c r="A27" s="27">
        <v>11</v>
      </c>
      <c r="B27" s="42"/>
      <c r="C27" s="45" t="s">
        <v>29</v>
      </c>
      <c r="D27" s="41" t="s">
        <v>20</v>
      </c>
      <c r="E27" s="53">
        <f>SUBTOTAL(9,E28:E29)</f>
        <v>94</v>
      </c>
      <c r="F27" s="52"/>
    </row>
    <row r="28" s="7" customFormat="true" ht="30" customHeight="true" spans="1:6">
      <c r="A28" s="27"/>
      <c r="B28" s="42"/>
      <c r="C28" s="46"/>
      <c r="D28" s="44" t="s">
        <v>21</v>
      </c>
      <c r="E28" s="54">
        <v>90</v>
      </c>
      <c r="F28" s="52"/>
    </row>
    <row r="29" s="7" customFormat="true" ht="30" customHeight="true" spans="1:6">
      <c r="A29" s="27"/>
      <c r="B29" s="42"/>
      <c r="C29" s="47"/>
      <c r="D29" s="44" t="s">
        <v>13</v>
      </c>
      <c r="E29" s="54">
        <v>4</v>
      </c>
      <c r="F29" s="52"/>
    </row>
    <row r="30" s="7" customFormat="true" ht="30" customHeight="true" spans="1:6">
      <c r="A30" s="27"/>
      <c r="B30" s="42"/>
      <c r="C30" s="45" t="s">
        <v>30</v>
      </c>
      <c r="D30" s="41" t="s">
        <v>20</v>
      </c>
      <c r="E30" s="53">
        <f>SUBTOTAL(9,E31:E32)</f>
        <v>365</v>
      </c>
      <c r="F30" s="52"/>
    </row>
    <row r="31" s="7" customFormat="true" ht="30" customHeight="true" spans="1:6">
      <c r="A31" s="27"/>
      <c r="B31" s="42"/>
      <c r="C31" s="46"/>
      <c r="D31" s="44" t="s">
        <v>21</v>
      </c>
      <c r="E31" s="54">
        <v>361</v>
      </c>
      <c r="F31" s="52"/>
    </row>
    <row r="32" s="7" customFormat="true" ht="30" customHeight="true" spans="1:6">
      <c r="A32" s="27"/>
      <c r="B32" s="42"/>
      <c r="C32" s="47"/>
      <c r="D32" s="44" t="s">
        <v>13</v>
      </c>
      <c r="E32" s="54">
        <v>4</v>
      </c>
      <c r="F32" s="52"/>
    </row>
    <row r="33" s="7" customFormat="true" ht="30" customHeight="true" spans="1:6">
      <c r="A33" s="27"/>
      <c r="B33" s="42"/>
      <c r="C33" s="45" t="s">
        <v>31</v>
      </c>
      <c r="D33" s="41" t="s">
        <v>20</v>
      </c>
      <c r="E33" s="53">
        <f>SUBTOTAL(9,E34:E35)</f>
        <v>1552</v>
      </c>
      <c r="F33" s="52"/>
    </row>
    <row r="34" s="7" customFormat="true" ht="30" customHeight="true" spans="1:6">
      <c r="A34" s="27"/>
      <c r="B34" s="42"/>
      <c r="C34" s="46"/>
      <c r="D34" s="44" t="s">
        <v>23</v>
      </c>
      <c r="E34" s="54">
        <v>1538</v>
      </c>
      <c r="F34" s="52"/>
    </row>
    <row r="35" s="7" customFormat="true" ht="30" customHeight="true" spans="1:6">
      <c r="A35" s="27"/>
      <c r="B35" s="42"/>
      <c r="C35" s="47"/>
      <c r="D35" s="44" t="s">
        <v>13</v>
      </c>
      <c r="E35" s="54">
        <v>14</v>
      </c>
      <c r="F35" s="52"/>
    </row>
    <row r="36" s="7" customFormat="true" ht="30" customHeight="true" spans="1:6">
      <c r="A36" s="27"/>
      <c r="B36" s="42"/>
      <c r="C36" s="45" t="s">
        <v>32</v>
      </c>
      <c r="D36" s="41" t="s">
        <v>20</v>
      </c>
      <c r="E36" s="53">
        <f>SUBTOTAL(9,E37:E38)</f>
        <v>273</v>
      </c>
      <c r="F36" s="52"/>
    </row>
    <row r="37" s="7" customFormat="true" ht="30" customHeight="true" spans="1:6">
      <c r="A37" s="27"/>
      <c r="B37" s="42"/>
      <c r="C37" s="46"/>
      <c r="D37" s="44" t="s">
        <v>21</v>
      </c>
      <c r="E37" s="54">
        <v>264</v>
      </c>
      <c r="F37" s="52"/>
    </row>
    <row r="38" s="7" customFormat="true" ht="30" customHeight="true" spans="1:6">
      <c r="A38" s="27"/>
      <c r="B38" s="42"/>
      <c r="C38" s="47"/>
      <c r="D38" s="44" t="s">
        <v>13</v>
      </c>
      <c r="E38" s="54">
        <v>9</v>
      </c>
      <c r="F38" s="52"/>
    </row>
    <row r="39" s="7" customFormat="true" ht="30" customHeight="true" spans="1:6">
      <c r="A39" s="27"/>
      <c r="B39" s="42"/>
      <c r="C39" s="45" t="s">
        <v>33</v>
      </c>
      <c r="D39" s="41" t="s">
        <v>20</v>
      </c>
      <c r="E39" s="53">
        <f>SUBTOTAL(9,E40:E42)</f>
        <v>533</v>
      </c>
      <c r="F39" s="52"/>
    </row>
    <row r="40" s="7" customFormat="true" ht="30" customHeight="true" spans="1:6">
      <c r="A40" s="27"/>
      <c r="B40" s="42"/>
      <c r="C40" s="46"/>
      <c r="D40" s="44" t="s">
        <v>23</v>
      </c>
      <c r="E40" s="54">
        <v>236</v>
      </c>
      <c r="F40" s="52"/>
    </row>
    <row r="41" s="7" customFormat="true" ht="30" customHeight="true" spans="1:6">
      <c r="A41" s="27"/>
      <c r="B41" s="42"/>
      <c r="C41" s="46"/>
      <c r="D41" s="44" t="s">
        <v>21</v>
      </c>
      <c r="E41" s="54">
        <v>290</v>
      </c>
      <c r="F41" s="52"/>
    </row>
    <row r="42" s="7" customFormat="true" ht="30" customHeight="true" spans="1:6">
      <c r="A42" s="27"/>
      <c r="B42" s="42"/>
      <c r="C42" s="47"/>
      <c r="D42" s="44" t="s">
        <v>13</v>
      </c>
      <c r="E42" s="54">
        <v>7</v>
      </c>
      <c r="F42" s="52"/>
    </row>
    <row r="43" s="7" customFormat="true" ht="30" customHeight="true" spans="1:6">
      <c r="A43" s="27"/>
      <c r="B43" s="42"/>
      <c r="C43" s="45" t="s">
        <v>34</v>
      </c>
      <c r="D43" s="41" t="s">
        <v>20</v>
      </c>
      <c r="E43" s="53">
        <f>SUBTOTAL(9,E44:E45)</f>
        <v>1068</v>
      </c>
      <c r="F43" s="52"/>
    </row>
    <row r="44" s="7" customFormat="true" ht="30" customHeight="true" spans="1:6">
      <c r="A44" s="27"/>
      <c r="B44" s="42"/>
      <c r="C44" s="46"/>
      <c r="D44" s="44" t="s">
        <v>21</v>
      </c>
      <c r="E44" s="54">
        <v>1058</v>
      </c>
      <c r="F44" s="52"/>
    </row>
    <row r="45" s="7" customFormat="true" ht="30" customHeight="true" spans="1:6">
      <c r="A45" s="27"/>
      <c r="B45" s="42"/>
      <c r="C45" s="47"/>
      <c r="D45" s="44" t="s">
        <v>13</v>
      </c>
      <c r="E45" s="54">
        <v>10</v>
      </c>
      <c r="F45" s="52"/>
    </row>
    <row r="46" s="7" customFormat="true" ht="30" customHeight="true" spans="1:6">
      <c r="A46" s="27"/>
      <c r="B46" s="42"/>
      <c r="C46" s="45" t="s">
        <v>35</v>
      </c>
      <c r="D46" s="41" t="s">
        <v>20</v>
      </c>
      <c r="E46" s="53">
        <f>SUBTOTAL(9,E47:E48)</f>
        <v>462</v>
      </c>
      <c r="F46" s="52"/>
    </row>
    <row r="47" s="7" customFormat="true" ht="30" customHeight="true" spans="1:6">
      <c r="A47" s="27"/>
      <c r="B47" s="42"/>
      <c r="C47" s="46"/>
      <c r="D47" s="44" t="s">
        <v>21</v>
      </c>
      <c r="E47" s="54">
        <v>455</v>
      </c>
      <c r="F47" s="52"/>
    </row>
    <row r="48" s="7" customFormat="true" ht="30" customHeight="true" spans="1:6">
      <c r="A48" s="27"/>
      <c r="B48" s="42"/>
      <c r="C48" s="47"/>
      <c r="D48" s="44" t="s">
        <v>13</v>
      </c>
      <c r="E48" s="54">
        <v>7</v>
      </c>
      <c r="F48" s="52"/>
    </row>
    <row r="49" s="7" customFormat="true" ht="30" customHeight="true" spans="1:6">
      <c r="A49" s="27"/>
      <c r="B49" s="42"/>
      <c r="C49" s="45" t="s">
        <v>36</v>
      </c>
      <c r="D49" s="41" t="s">
        <v>20</v>
      </c>
      <c r="E49" s="53">
        <f>SUBTOTAL(9,E50:E51)</f>
        <v>163</v>
      </c>
      <c r="F49" s="52"/>
    </row>
    <row r="50" s="7" customFormat="true" ht="30" customHeight="true" spans="1:6">
      <c r="A50" s="27"/>
      <c r="B50" s="42"/>
      <c r="C50" s="46"/>
      <c r="D50" s="44" t="s">
        <v>23</v>
      </c>
      <c r="E50" s="54">
        <v>154</v>
      </c>
      <c r="F50" s="52"/>
    </row>
    <row r="51" s="7" customFormat="true" ht="30" customHeight="true" spans="1:6">
      <c r="A51" s="27"/>
      <c r="B51" s="42"/>
      <c r="C51" s="47"/>
      <c r="D51" s="44" t="s">
        <v>13</v>
      </c>
      <c r="E51" s="54">
        <v>9</v>
      </c>
      <c r="F51" s="52"/>
    </row>
    <row r="52" s="7" customFormat="true" ht="30" customHeight="true" spans="1:6">
      <c r="A52" s="27"/>
      <c r="B52" s="42"/>
      <c r="C52" s="45" t="s">
        <v>37</v>
      </c>
      <c r="D52" s="41" t="s">
        <v>20</v>
      </c>
      <c r="E52" s="53">
        <f>SUBTOTAL(9,E53:E55)</f>
        <v>327</v>
      </c>
      <c r="F52" s="52"/>
    </row>
    <row r="53" s="7" customFormat="true" ht="30" customHeight="true" spans="1:6">
      <c r="A53" s="27"/>
      <c r="B53" s="42"/>
      <c r="C53" s="46"/>
      <c r="D53" s="44" t="s">
        <v>23</v>
      </c>
      <c r="E53" s="54">
        <v>171</v>
      </c>
      <c r="F53" s="52"/>
    </row>
    <row r="54" s="7" customFormat="true" ht="30" customHeight="true" spans="1:6">
      <c r="A54" s="27"/>
      <c r="B54" s="42"/>
      <c r="C54" s="46"/>
      <c r="D54" s="44" t="s">
        <v>21</v>
      </c>
      <c r="E54" s="54">
        <v>152</v>
      </c>
      <c r="F54" s="52"/>
    </row>
    <row r="55" s="7" customFormat="true" ht="30" customHeight="true" spans="1:6">
      <c r="A55" s="27"/>
      <c r="B55" s="42"/>
      <c r="C55" s="47"/>
      <c r="D55" s="44" t="s">
        <v>13</v>
      </c>
      <c r="E55" s="54">
        <v>4</v>
      </c>
      <c r="F55" s="52"/>
    </row>
    <row r="56" s="7" customFormat="true" ht="30" customHeight="true" spans="1:6">
      <c r="A56" s="27"/>
      <c r="B56" s="42"/>
      <c r="C56" s="45" t="s">
        <v>38</v>
      </c>
      <c r="D56" s="41" t="s">
        <v>20</v>
      </c>
      <c r="E56" s="53">
        <f>SUBTOTAL(9,E57:E58)</f>
        <v>508</v>
      </c>
      <c r="F56" s="52"/>
    </row>
    <row r="57" s="7" customFormat="true" ht="30" customHeight="true" spans="1:6">
      <c r="A57" s="27"/>
      <c r="B57" s="42"/>
      <c r="C57" s="46"/>
      <c r="D57" s="44" t="s">
        <v>21</v>
      </c>
      <c r="E57" s="54">
        <v>502</v>
      </c>
      <c r="F57" s="52"/>
    </row>
    <row r="58" s="7" customFormat="true" ht="30" customHeight="true" spans="1:6">
      <c r="A58" s="27"/>
      <c r="B58" s="42"/>
      <c r="C58" s="47"/>
      <c r="D58" s="44" t="s">
        <v>13</v>
      </c>
      <c r="E58" s="54">
        <v>6</v>
      </c>
      <c r="F58" s="52"/>
    </row>
    <row r="59" s="7" customFormat="true" ht="30" customHeight="true" spans="1:6">
      <c r="A59" s="27"/>
      <c r="B59" s="42"/>
      <c r="C59" s="45" t="s">
        <v>39</v>
      </c>
      <c r="D59" s="41" t="s">
        <v>20</v>
      </c>
      <c r="E59" s="53">
        <f>SUBTOTAL(9,E60:E61)</f>
        <v>374</v>
      </c>
      <c r="F59" s="52"/>
    </row>
    <row r="60" s="7" customFormat="true" ht="30" customHeight="true" spans="1:6">
      <c r="A60" s="27"/>
      <c r="B60" s="42"/>
      <c r="C60" s="46"/>
      <c r="D60" s="44" t="s">
        <v>21</v>
      </c>
      <c r="E60" s="54">
        <v>368</v>
      </c>
      <c r="F60" s="52"/>
    </row>
    <row r="61" s="7" customFormat="true" ht="30" customHeight="true" spans="1:6">
      <c r="A61" s="27"/>
      <c r="B61" s="42"/>
      <c r="C61" s="47"/>
      <c r="D61" s="44" t="s">
        <v>13</v>
      </c>
      <c r="E61" s="54">
        <v>6</v>
      </c>
      <c r="F61" s="52"/>
    </row>
    <row r="62" s="7" customFormat="true" ht="30" customHeight="true" spans="1:6">
      <c r="A62" s="27"/>
      <c r="B62" s="42"/>
      <c r="C62" s="45" t="s">
        <v>40</v>
      </c>
      <c r="D62" s="41" t="s">
        <v>20</v>
      </c>
      <c r="E62" s="53">
        <f>SUBTOTAL(9,E63:E65)</f>
        <v>255</v>
      </c>
      <c r="F62" s="52"/>
    </row>
    <row r="63" s="7" customFormat="true" ht="30" customHeight="true" spans="1:6">
      <c r="A63" s="27"/>
      <c r="B63" s="42"/>
      <c r="C63" s="46"/>
      <c r="D63" s="44" t="s">
        <v>23</v>
      </c>
      <c r="E63" s="54">
        <v>101</v>
      </c>
      <c r="F63" s="52"/>
    </row>
    <row r="64" s="7" customFormat="true" ht="30" customHeight="true" spans="1:6">
      <c r="A64" s="27"/>
      <c r="B64" s="42"/>
      <c r="C64" s="46"/>
      <c r="D64" s="44" t="s">
        <v>21</v>
      </c>
      <c r="E64" s="54">
        <v>150</v>
      </c>
      <c r="F64" s="52"/>
    </row>
    <row r="65" s="7" customFormat="true" ht="30" customHeight="true" spans="1:6">
      <c r="A65" s="27"/>
      <c r="B65" s="56"/>
      <c r="C65" s="47"/>
      <c r="D65" s="44" t="s">
        <v>13</v>
      </c>
      <c r="E65" s="54">
        <v>4</v>
      </c>
      <c r="F65" s="52"/>
    </row>
    <row r="66" s="6" customFormat="true" ht="30" customHeight="true" spans="1:6">
      <c r="A66" s="27">
        <v>13</v>
      </c>
      <c r="B66" s="39" t="s">
        <v>41</v>
      </c>
      <c r="C66" s="40" t="s">
        <v>42</v>
      </c>
      <c r="D66" s="41"/>
      <c r="E66" s="53">
        <f>SUBTOTAL(9,E67:E110)</f>
        <v>7590</v>
      </c>
      <c r="F66" s="51"/>
    </row>
    <row r="67" s="8" customFormat="true" ht="30" customHeight="true" spans="1:10">
      <c r="A67" s="27">
        <v>14</v>
      </c>
      <c r="B67" s="42"/>
      <c r="C67" s="43" t="s">
        <v>41</v>
      </c>
      <c r="D67" s="57" t="s">
        <v>11</v>
      </c>
      <c r="E67" s="53">
        <v>1536</v>
      </c>
      <c r="F67" s="52"/>
      <c r="J67" s="58"/>
    </row>
    <row r="68" s="8" customFormat="true" ht="30" customHeight="true" spans="1:10">
      <c r="A68" s="27">
        <v>15</v>
      </c>
      <c r="B68" s="42"/>
      <c r="C68" s="45" t="s">
        <v>43</v>
      </c>
      <c r="D68" s="49" t="s">
        <v>20</v>
      </c>
      <c r="E68" s="53">
        <f>SUBTOTAL(9,E69:E71)</f>
        <v>287</v>
      </c>
      <c r="F68" s="52"/>
      <c r="J68" s="58"/>
    </row>
    <row r="69" s="8" customFormat="true" ht="30" customHeight="true" spans="1:10">
      <c r="A69" s="27"/>
      <c r="B69" s="42"/>
      <c r="C69" s="46"/>
      <c r="D69" s="57" t="s">
        <v>23</v>
      </c>
      <c r="E69" s="54">
        <v>95</v>
      </c>
      <c r="F69" s="52"/>
      <c r="J69" s="58"/>
    </row>
    <row r="70" s="8" customFormat="true" ht="30" customHeight="true" spans="1:10">
      <c r="A70" s="27"/>
      <c r="B70" s="42"/>
      <c r="C70" s="46"/>
      <c r="D70" s="57" t="s">
        <v>21</v>
      </c>
      <c r="E70" s="54">
        <v>191</v>
      </c>
      <c r="F70" s="52"/>
      <c r="J70" s="58"/>
    </row>
    <row r="71" s="8" customFormat="true" ht="30" customHeight="true" spans="1:10">
      <c r="A71" s="27"/>
      <c r="B71" s="42"/>
      <c r="C71" s="47"/>
      <c r="D71" s="57" t="s">
        <v>13</v>
      </c>
      <c r="E71" s="54">
        <v>1</v>
      </c>
      <c r="F71" s="52"/>
      <c r="J71" s="58"/>
    </row>
    <row r="72" s="8" customFormat="true" ht="30" customHeight="true" spans="1:10">
      <c r="A72" s="27">
        <v>16</v>
      </c>
      <c r="B72" s="42"/>
      <c r="C72" s="45" t="s">
        <v>44</v>
      </c>
      <c r="D72" s="49" t="s">
        <v>20</v>
      </c>
      <c r="E72" s="53">
        <f>SUBTOTAL(9,E73:E75)</f>
        <v>1029</v>
      </c>
      <c r="F72" s="52"/>
      <c r="J72" s="58"/>
    </row>
    <row r="73" s="8" customFormat="true" ht="30" customHeight="true" spans="1:10">
      <c r="A73" s="27"/>
      <c r="B73" s="42"/>
      <c r="C73" s="46"/>
      <c r="D73" s="57" t="s">
        <v>23</v>
      </c>
      <c r="E73" s="54">
        <v>500</v>
      </c>
      <c r="F73" s="52"/>
      <c r="J73" s="58"/>
    </row>
    <row r="74" s="8" customFormat="true" ht="30" customHeight="true" spans="1:10">
      <c r="A74" s="27"/>
      <c r="B74" s="42"/>
      <c r="C74" s="46"/>
      <c r="D74" s="57" t="s">
        <v>21</v>
      </c>
      <c r="E74" s="54">
        <v>520</v>
      </c>
      <c r="F74" s="52"/>
      <c r="J74" s="58"/>
    </row>
    <row r="75" s="8" customFormat="true" ht="30" customHeight="true" spans="1:10">
      <c r="A75" s="27"/>
      <c r="B75" s="42"/>
      <c r="C75" s="47"/>
      <c r="D75" s="57" t="s">
        <v>13</v>
      </c>
      <c r="E75" s="54">
        <v>9</v>
      </c>
      <c r="F75" s="52"/>
      <c r="J75" s="58"/>
    </row>
    <row r="76" s="8" customFormat="true" ht="30" customHeight="true" spans="1:10">
      <c r="A76" s="27">
        <v>17</v>
      </c>
      <c r="B76" s="42"/>
      <c r="C76" s="45" t="s">
        <v>45</v>
      </c>
      <c r="D76" s="49" t="s">
        <v>20</v>
      </c>
      <c r="E76" s="53">
        <f>SUBTOTAL(9,E77:E79)</f>
        <v>697</v>
      </c>
      <c r="F76" s="52"/>
      <c r="J76" s="58"/>
    </row>
    <row r="77" s="8" customFormat="true" ht="30" customHeight="true" spans="1:10">
      <c r="A77" s="27"/>
      <c r="B77" s="42"/>
      <c r="C77" s="46"/>
      <c r="D77" s="57" t="s">
        <v>23</v>
      </c>
      <c r="E77" s="54">
        <v>340</v>
      </c>
      <c r="F77" s="52"/>
      <c r="J77" s="58"/>
    </row>
    <row r="78" s="8" customFormat="true" ht="30" customHeight="true" spans="1:10">
      <c r="A78" s="27"/>
      <c r="B78" s="42"/>
      <c r="C78" s="46"/>
      <c r="D78" s="57" t="s">
        <v>21</v>
      </c>
      <c r="E78" s="54">
        <v>350</v>
      </c>
      <c r="F78" s="52"/>
      <c r="J78" s="58"/>
    </row>
    <row r="79" s="8" customFormat="true" ht="30" customHeight="true" spans="1:10">
      <c r="A79" s="27"/>
      <c r="B79" s="42"/>
      <c r="C79" s="47"/>
      <c r="D79" s="57" t="s">
        <v>13</v>
      </c>
      <c r="E79" s="54">
        <v>7</v>
      </c>
      <c r="F79" s="52"/>
      <c r="J79" s="58"/>
    </row>
    <row r="80" s="8" customFormat="true" ht="30" customHeight="true" spans="1:10">
      <c r="A80" s="27">
        <v>18</v>
      </c>
      <c r="B80" s="42"/>
      <c r="C80" s="45" t="s">
        <v>46</v>
      </c>
      <c r="D80" s="49" t="s">
        <v>20</v>
      </c>
      <c r="E80" s="53">
        <f>SUBTOTAL(9,E81:E82)</f>
        <v>557</v>
      </c>
      <c r="F80" s="52"/>
      <c r="J80" s="58"/>
    </row>
    <row r="81" s="8" customFormat="true" ht="30" customHeight="true" spans="1:10">
      <c r="A81" s="27"/>
      <c r="B81" s="42"/>
      <c r="C81" s="46"/>
      <c r="D81" s="57" t="s">
        <v>21</v>
      </c>
      <c r="E81" s="54">
        <v>548</v>
      </c>
      <c r="F81" s="52"/>
      <c r="J81" s="58"/>
    </row>
    <row r="82" s="8" customFormat="true" ht="30" customHeight="true" spans="1:10">
      <c r="A82" s="27"/>
      <c r="B82" s="42"/>
      <c r="C82" s="47"/>
      <c r="D82" s="57" t="s">
        <v>13</v>
      </c>
      <c r="E82" s="54">
        <v>9</v>
      </c>
      <c r="F82" s="52"/>
      <c r="J82" s="58"/>
    </row>
    <row r="83" s="8" customFormat="true" ht="30" customHeight="true" spans="1:10">
      <c r="A83" s="27">
        <v>20</v>
      </c>
      <c r="B83" s="42"/>
      <c r="C83" s="45" t="s">
        <v>47</v>
      </c>
      <c r="D83" s="49" t="s">
        <v>20</v>
      </c>
      <c r="E83" s="53">
        <f>SUBTOTAL(9,E84:E86)</f>
        <v>682</v>
      </c>
      <c r="F83" s="52"/>
      <c r="J83" s="58"/>
    </row>
    <row r="84" s="8" customFormat="true" ht="30" customHeight="true" spans="1:10">
      <c r="A84" s="27"/>
      <c r="B84" s="42"/>
      <c r="C84" s="46"/>
      <c r="D84" s="57" t="s">
        <v>23</v>
      </c>
      <c r="E84" s="54">
        <v>472</v>
      </c>
      <c r="F84" s="52"/>
      <c r="J84" s="58"/>
    </row>
    <row r="85" s="8" customFormat="true" ht="30" customHeight="true" spans="1:10">
      <c r="A85" s="27"/>
      <c r="B85" s="42"/>
      <c r="C85" s="46"/>
      <c r="D85" s="57" t="s">
        <v>21</v>
      </c>
      <c r="E85" s="54">
        <v>201</v>
      </c>
      <c r="F85" s="52"/>
      <c r="J85" s="58"/>
    </row>
    <row r="86" s="8" customFormat="true" ht="30" customHeight="true" spans="1:10">
      <c r="A86" s="27"/>
      <c r="B86" s="42"/>
      <c r="C86" s="47"/>
      <c r="D86" s="57" t="s">
        <v>13</v>
      </c>
      <c r="E86" s="54">
        <v>9</v>
      </c>
      <c r="F86" s="52"/>
      <c r="J86" s="58"/>
    </row>
    <row r="87" s="8" customFormat="true" ht="30" customHeight="true" spans="1:10">
      <c r="A87" s="27">
        <v>21</v>
      </c>
      <c r="B87" s="42"/>
      <c r="C87" s="45" t="s">
        <v>48</v>
      </c>
      <c r="D87" s="49" t="s">
        <v>20</v>
      </c>
      <c r="E87" s="53">
        <f>SUBTOTAL(9,E88:E90)</f>
        <v>206</v>
      </c>
      <c r="F87" s="52"/>
      <c r="J87" s="58"/>
    </row>
    <row r="88" s="8" customFormat="true" ht="30" customHeight="true" spans="1:10">
      <c r="A88" s="27"/>
      <c r="B88" s="42"/>
      <c r="C88" s="46"/>
      <c r="D88" s="57" t="s">
        <v>23</v>
      </c>
      <c r="E88" s="54">
        <v>100</v>
      </c>
      <c r="F88" s="52"/>
      <c r="J88" s="58"/>
    </row>
    <row r="89" s="8" customFormat="true" ht="30" customHeight="true" spans="1:10">
      <c r="A89" s="27"/>
      <c r="B89" s="42"/>
      <c r="C89" s="46"/>
      <c r="D89" s="57" t="s">
        <v>21</v>
      </c>
      <c r="E89" s="54">
        <v>101</v>
      </c>
      <c r="F89" s="52"/>
      <c r="J89" s="58"/>
    </row>
    <row r="90" s="8" customFormat="true" ht="30" customHeight="true" spans="1:10">
      <c r="A90" s="27"/>
      <c r="B90" s="42"/>
      <c r="C90" s="47"/>
      <c r="D90" s="57" t="s">
        <v>13</v>
      </c>
      <c r="E90" s="54">
        <v>5</v>
      </c>
      <c r="F90" s="52"/>
      <c r="J90" s="58"/>
    </row>
    <row r="91" s="9" customFormat="true" ht="30" customHeight="true" spans="1:6">
      <c r="A91" s="27">
        <v>22</v>
      </c>
      <c r="B91" s="42"/>
      <c r="C91" s="45" t="s">
        <v>49</v>
      </c>
      <c r="D91" s="49" t="s">
        <v>20</v>
      </c>
      <c r="E91" s="53">
        <f>SUBTOTAL(9,E92:E93)</f>
        <v>276</v>
      </c>
      <c r="F91" s="52"/>
    </row>
    <row r="92" s="9" customFormat="true" ht="30" customHeight="true" spans="1:6">
      <c r="A92" s="27"/>
      <c r="B92" s="42"/>
      <c r="C92" s="46"/>
      <c r="D92" s="57" t="s">
        <v>21</v>
      </c>
      <c r="E92" s="54">
        <v>270</v>
      </c>
      <c r="F92" s="52"/>
    </row>
    <row r="93" s="9" customFormat="true" ht="30" customHeight="true" spans="1:6">
      <c r="A93" s="27"/>
      <c r="B93" s="42"/>
      <c r="C93" s="47"/>
      <c r="D93" s="57" t="s">
        <v>13</v>
      </c>
      <c r="E93" s="54">
        <v>6</v>
      </c>
      <c r="F93" s="52"/>
    </row>
    <row r="94" s="9" customFormat="true" ht="30" customHeight="true" spans="1:6">
      <c r="A94" s="27"/>
      <c r="B94" s="42"/>
      <c r="C94" s="45" t="s">
        <v>50</v>
      </c>
      <c r="D94" s="49" t="s">
        <v>20</v>
      </c>
      <c r="E94" s="53">
        <f>SUBTOTAL(9,E95:E97)</f>
        <v>1484</v>
      </c>
      <c r="F94" s="52"/>
    </row>
    <row r="95" s="9" customFormat="true" ht="30" customHeight="true" spans="1:6">
      <c r="A95" s="27"/>
      <c r="B95" s="42"/>
      <c r="C95" s="46"/>
      <c r="D95" s="57" t="s">
        <v>23</v>
      </c>
      <c r="E95" s="54">
        <v>626</v>
      </c>
      <c r="F95" s="52"/>
    </row>
    <row r="96" s="9" customFormat="true" ht="30" customHeight="true" spans="1:6">
      <c r="A96" s="27"/>
      <c r="B96" s="42"/>
      <c r="C96" s="46"/>
      <c r="D96" s="57" t="s">
        <v>21</v>
      </c>
      <c r="E96" s="54">
        <v>852</v>
      </c>
      <c r="F96" s="52"/>
    </row>
    <row r="97" s="9" customFormat="true" ht="30" customHeight="true" spans="1:6">
      <c r="A97" s="27"/>
      <c r="B97" s="42"/>
      <c r="C97" s="47"/>
      <c r="D97" s="57" t="s">
        <v>13</v>
      </c>
      <c r="E97" s="54">
        <v>6</v>
      </c>
      <c r="F97" s="52"/>
    </row>
    <row r="98" s="9" customFormat="true" ht="30" customHeight="true" spans="1:6">
      <c r="A98" s="27"/>
      <c r="B98" s="42"/>
      <c r="C98" s="45" t="s">
        <v>51</v>
      </c>
      <c r="D98" s="49" t="s">
        <v>20</v>
      </c>
      <c r="E98" s="53">
        <f>SUBTOTAL(9,E99:E101)</f>
        <v>276</v>
      </c>
      <c r="F98" s="52"/>
    </row>
    <row r="99" s="9" customFormat="true" ht="30" customHeight="true" spans="1:6">
      <c r="A99" s="27"/>
      <c r="B99" s="42"/>
      <c r="C99" s="46"/>
      <c r="D99" s="57" t="s">
        <v>23</v>
      </c>
      <c r="E99" s="54">
        <v>97</v>
      </c>
      <c r="F99" s="52"/>
    </row>
    <row r="100" s="9" customFormat="true" ht="30" customHeight="true" spans="1:6">
      <c r="A100" s="27"/>
      <c r="B100" s="42"/>
      <c r="C100" s="46"/>
      <c r="D100" s="57" t="s">
        <v>21</v>
      </c>
      <c r="E100" s="54">
        <v>170</v>
      </c>
      <c r="F100" s="52"/>
    </row>
    <row r="101" s="9" customFormat="true" ht="30" customHeight="true" spans="1:6">
      <c r="A101" s="27"/>
      <c r="B101" s="42"/>
      <c r="C101" s="47"/>
      <c r="D101" s="57" t="s">
        <v>13</v>
      </c>
      <c r="E101" s="54">
        <v>9</v>
      </c>
      <c r="F101" s="52"/>
    </row>
    <row r="102" s="9" customFormat="true" ht="30" customHeight="true" spans="1:6">
      <c r="A102" s="27"/>
      <c r="B102" s="42"/>
      <c r="C102" s="45" t="s">
        <v>52</v>
      </c>
      <c r="D102" s="49" t="s">
        <v>20</v>
      </c>
      <c r="E102" s="53">
        <f>SUBTOTAL(9,E103:E104)</f>
        <v>99</v>
      </c>
      <c r="F102" s="52"/>
    </row>
    <row r="103" s="9" customFormat="true" ht="30" customHeight="true" spans="1:6">
      <c r="A103" s="27"/>
      <c r="B103" s="42"/>
      <c r="C103" s="46"/>
      <c r="D103" s="57" t="s">
        <v>21</v>
      </c>
      <c r="E103" s="54">
        <v>92</v>
      </c>
      <c r="F103" s="52"/>
    </row>
    <row r="104" s="9" customFormat="true" ht="30" customHeight="true" spans="1:6">
      <c r="A104" s="27"/>
      <c r="B104" s="42"/>
      <c r="C104" s="47"/>
      <c r="D104" s="57" t="s">
        <v>13</v>
      </c>
      <c r="E104" s="54">
        <v>7</v>
      </c>
      <c r="F104" s="52"/>
    </row>
    <row r="105" s="9" customFormat="true" ht="30" customHeight="true" spans="1:6">
      <c r="A105" s="27"/>
      <c r="B105" s="42"/>
      <c r="C105" s="45" t="s">
        <v>53</v>
      </c>
      <c r="D105" s="49" t="s">
        <v>20</v>
      </c>
      <c r="E105" s="53">
        <f>SUBTOTAL(9,E106:E107)</f>
        <v>212</v>
      </c>
      <c r="F105" s="52"/>
    </row>
    <row r="106" s="9" customFormat="true" ht="30" customHeight="true" spans="1:6">
      <c r="A106" s="27"/>
      <c r="B106" s="42"/>
      <c r="C106" s="46"/>
      <c r="D106" s="57" t="s">
        <v>21</v>
      </c>
      <c r="E106" s="54">
        <v>205</v>
      </c>
      <c r="F106" s="52"/>
    </row>
    <row r="107" s="9" customFormat="true" ht="30" customHeight="true" spans="1:6">
      <c r="A107" s="27"/>
      <c r="B107" s="42"/>
      <c r="C107" s="47"/>
      <c r="D107" s="57" t="s">
        <v>13</v>
      </c>
      <c r="E107" s="54">
        <v>7</v>
      </c>
      <c r="F107" s="52"/>
    </row>
    <row r="108" s="9" customFormat="true" ht="30" customHeight="true" spans="1:6">
      <c r="A108" s="27"/>
      <c r="B108" s="42"/>
      <c r="C108" s="45" t="s">
        <v>54</v>
      </c>
      <c r="D108" s="49" t="s">
        <v>20</v>
      </c>
      <c r="E108" s="53">
        <f>SUBTOTAL(9,E109:E110)</f>
        <v>249</v>
      </c>
      <c r="F108" s="52"/>
    </row>
    <row r="109" s="9" customFormat="true" ht="30" customHeight="true" spans="1:6">
      <c r="A109" s="27"/>
      <c r="B109" s="42"/>
      <c r="C109" s="46"/>
      <c r="D109" s="57" t="s">
        <v>21</v>
      </c>
      <c r="E109" s="54">
        <v>240</v>
      </c>
      <c r="F109" s="52"/>
    </row>
    <row r="110" s="9" customFormat="true" ht="30" customHeight="true" spans="1:6">
      <c r="A110" s="27"/>
      <c r="B110" s="56"/>
      <c r="C110" s="47"/>
      <c r="D110" s="57" t="s">
        <v>13</v>
      </c>
      <c r="E110" s="54">
        <v>9</v>
      </c>
      <c r="F110" s="52"/>
    </row>
    <row r="111" s="8" customFormat="true" ht="30" customHeight="true" spans="1:6">
      <c r="A111" s="27">
        <v>25</v>
      </c>
      <c r="B111" s="39" t="s">
        <v>55</v>
      </c>
      <c r="C111" s="40" t="s">
        <v>56</v>
      </c>
      <c r="D111" s="40"/>
      <c r="E111" s="53">
        <f>SUBTOTAL(9,E112:E131)</f>
        <v>4178</v>
      </c>
      <c r="F111" s="51"/>
    </row>
    <row r="112" s="8" customFormat="true" ht="30" customHeight="true" spans="1:6">
      <c r="A112" s="27">
        <v>26</v>
      </c>
      <c r="B112" s="42"/>
      <c r="C112" s="43" t="s">
        <v>55</v>
      </c>
      <c r="D112" s="33" t="s">
        <v>11</v>
      </c>
      <c r="E112" s="53">
        <v>590</v>
      </c>
      <c r="F112" s="51"/>
    </row>
    <row r="113" s="8" customFormat="true" ht="30" customHeight="true" spans="1:6">
      <c r="A113" s="27"/>
      <c r="B113" s="42"/>
      <c r="C113" s="45" t="s">
        <v>57</v>
      </c>
      <c r="D113" s="25" t="s">
        <v>20</v>
      </c>
      <c r="E113" s="53">
        <f>SUBTOTAL(9,E114:E116)</f>
        <v>207</v>
      </c>
      <c r="F113" s="51"/>
    </row>
    <row r="114" s="8" customFormat="true" ht="30" customHeight="true" spans="1:6">
      <c r="A114" s="27"/>
      <c r="B114" s="42"/>
      <c r="C114" s="46"/>
      <c r="D114" s="33" t="s">
        <v>23</v>
      </c>
      <c r="E114" s="54">
        <v>78</v>
      </c>
      <c r="F114" s="51"/>
    </row>
    <row r="115" s="8" customFormat="true" ht="30" customHeight="true" spans="1:6">
      <c r="A115" s="27"/>
      <c r="B115" s="42"/>
      <c r="C115" s="46"/>
      <c r="D115" s="33" t="s">
        <v>21</v>
      </c>
      <c r="E115" s="54">
        <v>128</v>
      </c>
      <c r="F115" s="51"/>
    </row>
    <row r="116" s="8" customFormat="true" ht="30" customHeight="true" spans="1:6">
      <c r="A116" s="27"/>
      <c r="B116" s="42"/>
      <c r="C116" s="47"/>
      <c r="D116" s="33" t="s">
        <v>13</v>
      </c>
      <c r="E116" s="54">
        <v>1</v>
      </c>
      <c r="F116" s="51"/>
    </row>
    <row r="117" s="8" customFormat="true" ht="30" customHeight="true" spans="1:6">
      <c r="A117" s="27"/>
      <c r="B117" s="42"/>
      <c r="C117" s="45" t="s">
        <v>58</v>
      </c>
      <c r="D117" s="25" t="s">
        <v>20</v>
      </c>
      <c r="E117" s="53">
        <f>SUBTOTAL(9,E118:E120)</f>
        <v>714</v>
      </c>
      <c r="F117" s="51"/>
    </row>
    <row r="118" s="8" customFormat="true" ht="30" customHeight="true" spans="1:6">
      <c r="A118" s="27"/>
      <c r="B118" s="42"/>
      <c r="C118" s="46"/>
      <c r="D118" s="33" t="s">
        <v>23</v>
      </c>
      <c r="E118" s="54">
        <v>330</v>
      </c>
      <c r="F118" s="51"/>
    </row>
    <row r="119" s="8" customFormat="true" ht="30" customHeight="true" spans="1:6">
      <c r="A119" s="27"/>
      <c r="B119" s="42"/>
      <c r="C119" s="46"/>
      <c r="D119" s="33" t="s">
        <v>21</v>
      </c>
      <c r="E119" s="54">
        <v>380</v>
      </c>
      <c r="F119" s="51"/>
    </row>
    <row r="120" s="8" customFormat="true" ht="30" customHeight="true" spans="1:6">
      <c r="A120" s="27"/>
      <c r="B120" s="42"/>
      <c r="C120" s="47"/>
      <c r="D120" s="33" t="s">
        <v>13</v>
      </c>
      <c r="E120" s="54">
        <v>4</v>
      </c>
      <c r="F120" s="51"/>
    </row>
    <row r="121" s="8" customFormat="true" ht="30" customHeight="true" spans="1:6">
      <c r="A121" s="27"/>
      <c r="B121" s="42"/>
      <c r="C121" s="45" t="s">
        <v>59</v>
      </c>
      <c r="D121" s="25" t="s">
        <v>20</v>
      </c>
      <c r="E121" s="53">
        <f>SUBTOTAL(9,E122:E124)</f>
        <v>1307</v>
      </c>
      <c r="F121" s="51"/>
    </row>
    <row r="122" s="8" customFormat="true" ht="30" customHeight="true" spans="1:6">
      <c r="A122" s="27"/>
      <c r="B122" s="42"/>
      <c r="C122" s="46"/>
      <c r="D122" s="33" t="s">
        <v>23</v>
      </c>
      <c r="E122" s="54">
        <v>647</v>
      </c>
      <c r="F122" s="51"/>
    </row>
    <row r="123" s="8" customFormat="true" ht="30" customHeight="true" spans="1:6">
      <c r="A123" s="27"/>
      <c r="B123" s="42"/>
      <c r="C123" s="46"/>
      <c r="D123" s="33" t="s">
        <v>21</v>
      </c>
      <c r="E123" s="54">
        <v>653</v>
      </c>
      <c r="F123" s="51"/>
    </row>
    <row r="124" s="8" customFormat="true" ht="30" customHeight="true" spans="1:6">
      <c r="A124" s="27"/>
      <c r="B124" s="42"/>
      <c r="C124" s="47"/>
      <c r="D124" s="33" t="s">
        <v>13</v>
      </c>
      <c r="E124" s="54">
        <v>7</v>
      </c>
      <c r="F124" s="51"/>
    </row>
    <row r="125" s="8" customFormat="true" ht="30" customHeight="true" spans="1:6">
      <c r="A125" s="27"/>
      <c r="B125" s="42"/>
      <c r="C125" s="45" t="s">
        <v>60</v>
      </c>
      <c r="D125" s="25" t="s">
        <v>20</v>
      </c>
      <c r="E125" s="53">
        <f>SUBTOTAL(9,E126:E128)</f>
        <v>1205</v>
      </c>
      <c r="F125" s="51"/>
    </row>
    <row r="126" s="8" customFormat="true" ht="30" customHeight="true" spans="1:6">
      <c r="A126" s="27"/>
      <c r="B126" s="42"/>
      <c r="C126" s="46"/>
      <c r="D126" s="33" t="s">
        <v>23</v>
      </c>
      <c r="E126" s="54">
        <v>640</v>
      </c>
      <c r="F126" s="51"/>
    </row>
    <row r="127" s="8" customFormat="true" ht="30" customHeight="true" spans="1:6">
      <c r="A127" s="27"/>
      <c r="B127" s="42"/>
      <c r="C127" s="46"/>
      <c r="D127" s="33" t="s">
        <v>21</v>
      </c>
      <c r="E127" s="54">
        <v>559</v>
      </c>
      <c r="F127" s="51"/>
    </row>
    <row r="128" s="8" customFormat="true" ht="30" customHeight="true" spans="1:6">
      <c r="A128" s="27"/>
      <c r="B128" s="42"/>
      <c r="C128" s="47"/>
      <c r="D128" s="33" t="s">
        <v>13</v>
      </c>
      <c r="E128" s="54">
        <v>6</v>
      </c>
      <c r="F128" s="51"/>
    </row>
    <row r="129" s="8" customFormat="true" ht="30" customHeight="true" spans="1:6">
      <c r="A129" s="27"/>
      <c r="B129" s="42"/>
      <c r="C129" s="45" t="s">
        <v>61</v>
      </c>
      <c r="D129" s="25" t="s">
        <v>20</v>
      </c>
      <c r="E129" s="53">
        <f>SUBTOTAL(9,E130:E131)</f>
        <v>155</v>
      </c>
      <c r="F129" s="51"/>
    </row>
    <row r="130" s="8" customFormat="true" ht="30" customHeight="true" spans="1:6">
      <c r="A130" s="27"/>
      <c r="B130" s="42"/>
      <c r="C130" s="46"/>
      <c r="D130" s="33" t="s">
        <v>23</v>
      </c>
      <c r="E130" s="54">
        <v>85</v>
      </c>
      <c r="F130" s="51"/>
    </row>
    <row r="131" s="8" customFormat="true" ht="30" customHeight="true" spans="1:6">
      <c r="A131" s="27"/>
      <c r="B131" s="56"/>
      <c r="C131" s="47"/>
      <c r="D131" s="33" t="s">
        <v>21</v>
      </c>
      <c r="E131" s="54">
        <v>70</v>
      </c>
      <c r="F131" s="51"/>
    </row>
    <row r="132" s="6" customFormat="true" ht="30" customHeight="true" spans="1:6">
      <c r="A132" s="27">
        <v>28</v>
      </c>
      <c r="B132" s="39" t="s">
        <v>62</v>
      </c>
      <c r="C132" s="40" t="s">
        <v>63</v>
      </c>
      <c r="D132" s="41"/>
      <c r="E132" s="53">
        <f>SUBTOTAL(9,E133:E164)</f>
        <v>10383</v>
      </c>
      <c r="F132" s="51"/>
    </row>
    <row r="133" s="9" customFormat="true" ht="30" customHeight="true" spans="1:6">
      <c r="A133" s="27">
        <v>29</v>
      </c>
      <c r="B133" s="42"/>
      <c r="C133" s="43" t="s">
        <v>62</v>
      </c>
      <c r="D133" s="57" t="s">
        <v>11</v>
      </c>
      <c r="E133" s="64">
        <v>4412</v>
      </c>
      <c r="F133" s="52"/>
    </row>
    <row r="134" s="7" customFormat="true" ht="30" customHeight="true" spans="1:6">
      <c r="A134" s="27">
        <v>30</v>
      </c>
      <c r="B134" s="42"/>
      <c r="C134" s="45" t="s">
        <v>64</v>
      </c>
      <c r="D134" s="49" t="s">
        <v>20</v>
      </c>
      <c r="E134" s="64">
        <f>SUBTOTAL(9,E135:E137)</f>
        <v>1228</v>
      </c>
      <c r="F134" s="52"/>
    </row>
    <row r="135" s="7" customFormat="true" ht="30" customHeight="true" spans="1:6">
      <c r="A135" s="27"/>
      <c r="B135" s="42"/>
      <c r="C135" s="46"/>
      <c r="D135" s="57" t="s">
        <v>23</v>
      </c>
      <c r="E135" s="65">
        <v>738</v>
      </c>
      <c r="F135" s="52"/>
    </row>
    <row r="136" s="7" customFormat="true" ht="30" customHeight="true" spans="1:6">
      <c r="A136" s="27"/>
      <c r="B136" s="42"/>
      <c r="C136" s="46"/>
      <c r="D136" s="57" t="s">
        <v>21</v>
      </c>
      <c r="E136" s="65">
        <v>478</v>
      </c>
      <c r="F136" s="52"/>
    </row>
    <row r="137" s="7" customFormat="true" ht="30" customHeight="true" spans="1:6">
      <c r="A137" s="27"/>
      <c r="B137" s="42"/>
      <c r="C137" s="47"/>
      <c r="D137" s="57" t="s">
        <v>13</v>
      </c>
      <c r="E137" s="65">
        <v>12</v>
      </c>
      <c r="F137" s="52"/>
    </row>
    <row r="138" s="7" customFormat="true" ht="30" customHeight="true" spans="1:6">
      <c r="A138" s="27">
        <v>31</v>
      </c>
      <c r="B138" s="42"/>
      <c r="C138" s="59" t="s">
        <v>65</v>
      </c>
      <c r="D138" s="57" t="s">
        <v>13</v>
      </c>
      <c r="E138" s="64">
        <v>7</v>
      </c>
      <c r="F138" s="52"/>
    </row>
    <row r="139" s="7" customFormat="true" ht="30" customHeight="true" spans="1:6">
      <c r="A139" s="27">
        <v>33</v>
      </c>
      <c r="B139" s="42"/>
      <c r="C139" s="45" t="s">
        <v>66</v>
      </c>
      <c r="D139" s="49" t="s">
        <v>20</v>
      </c>
      <c r="E139" s="64">
        <f>SUBTOTAL(9,E140:E142)</f>
        <v>390</v>
      </c>
      <c r="F139" s="52"/>
    </row>
    <row r="140" s="7" customFormat="true" ht="30" customHeight="true" spans="1:6">
      <c r="A140" s="27"/>
      <c r="B140" s="42"/>
      <c r="C140" s="46"/>
      <c r="D140" s="57" t="s">
        <v>23</v>
      </c>
      <c r="E140" s="65">
        <v>295</v>
      </c>
      <c r="F140" s="52"/>
    </row>
    <row r="141" s="7" customFormat="true" ht="30" customHeight="true" spans="1:6">
      <c r="A141" s="27"/>
      <c r="B141" s="42"/>
      <c r="C141" s="46"/>
      <c r="D141" s="57" t="s">
        <v>21</v>
      </c>
      <c r="E141" s="65">
        <v>90</v>
      </c>
      <c r="F141" s="52"/>
    </row>
    <row r="142" s="7" customFormat="true" ht="30" customHeight="true" spans="1:6">
      <c r="A142" s="27"/>
      <c r="B142" s="42"/>
      <c r="C142" s="47"/>
      <c r="D142" s="57" t="s">
        <v>13</v>
      </c>
      <c r="E142" s="65">
        <v>5</v>
      </c>
      <c r="F142" s="52"/>
    </row>
    <row r="143" s="7" customFormat="true" ht="30" customHeight="true" spans="1:6">
      <c r="A143" s="27">
        <v>34</v>
      </c>
      <c r="B143" s="42"/>
      <c r="C143" s="45" t="s">
        <v>67</v>
      </c>
      <c r="D143" s="49" t="s">
        <v>20</v>
      </c>
      <c r="E143" s="64">
        <f>SUBTOTAL(9,E144:E146)</f>
        <v>1280</v>
      </c>
      <c r="F143" s="52"/>
    </row>
    <row r="144" s="7" customFormat="true" ht="30" customHeight="true" spans="1:6">
      <c r="A144" s="27"/>
      <c r="B144" s="42"/>
      <c r="C144" s="46"/>
      <c r="D144" s="57" t="s">
        <v>23</v>
      </c>
      <c r="E144" s="65">
        <v>705</v>
      </c>
      <c r="F144" s="52"/>
    </row>
    <row r="145" s="7" customFormat="true" ht="30" customHeight="true" spans="1:6">
      <c r="A145" s="27"/>
      <c r="B145" s="42"/>
      <c r="C145" s="46"/>
      <c r="D145" s="57" t="s">
        <v>21</v>
      </c>
      <c r="E145" s="65">
        <v>561</v>
      </c>
      <c r="F145" s="52"/>
    </row>
    <row r="146" s="7" customFormat="true" ht="30" customHeight="true" spans="1:6">
      <c r="A146" s="27"/>
      <c r="B146" s="42"/>
      <c r="C146" s="47"/>
      <c r="D146" s="57" t="s">
        <v>13</v>
      </c>
      <c r="E146" s="65">
        <v>14</v>
      </c>
      <c r="F146" s="52"/>
    </row>
    <row r="147" s="7" customFormat="true" ht="30" customHeight="true" spans="1:6">
      <c r="A147" s="27">
        <v>35</v>
      </c>
      <c r="B147" s="42"/>
      <c r="C147" s="45" t="s">
        <v>68</v>
      </c>
      <c r="D147" s="49" t="s">
        <v>20</v>
      </c>
      <c r="E147" s="64">
        <f>SUBTOTAL(9,E148:E149)</f>
        <v>622</v>
      </c>
      <c r="F147" s="52"/>
    </row>
    <row r="148" s="7" customFormat="true" ht="30" customHeight="true" spans="1:6">
      <c r="A148" s="27"/>
      <c r="B148" s="42"/>
      <c r="C148" s="46"/>
      <c r="D148" s="57" t="s">
        <v>21</v>
      </c>
      <c r="E148" s="65">
        <v>613</v>
      </c>
      <c r="F148" s="52"/>
    </row>
    <row r="149" s="7" customFormat="true" ht="30" customHeight="true" spans="1:6">
      <c r="A149" s="27"/>
      <c r="B149" s="42"/>
      <c r="C149" s="47"/>
      <c r="D149" s="57" t="s">
        <v>13</v>
      </c>
      <c r="E149" s="65">
        <v>9</v>
      </c>
      <c r="F149" s="52"/>
    </row>
    <row r="150" s="10" customFormat="true" ht="30" customHeight="true" spans="1:6">
      <c r="A150" s="27">
        <v>36</v>
      </c>
      <c r="B150" s="42"/>
      <c r="C150" s="45" t="s">
        <v>69</v>
      </c>
      <c r="D150" s="49" t="s">
        <v>20</v>
      </c>
      <c r="E150" s="64">
        <f>SUBTOTAL(9,E151:E152)</f>
        <v>557</v>
      </c>
      <c r="F150" s="66"/>
    </row>
    <row r="151" s="10" customFormat="true" ht="30" customHeight="true" spans="1:6">
      <c r="A151" s="27"/>
      <c r="B151" s="42"/>
      <c r="C151" s="46"/>
      <c r="D151" s="57" t="s">
        <v>21</v>
      </c>
      <c r="E151" s="65">
        <v>550</v>
      </c>
      <c r="F151" s="66"/>
    </row>
    <row r="152" s="10" customFormat="true" ht="30" customHeight="true" spans="1:6">
      <c r="A152" s="27"/>
      <c r="B152" s="42"/>
      <c r="C152" s="47"/>
      <c r="D152" s="57" t="s">
        <v>13</v>
      </c>
      <c r="E152" s="65">
        <v>7</v>
      </c>
      <c r="F152" s="66"/>
    </row>
    <row r="153" s="10" customFormat="true" ht="30" customHeight="true" spans="1:6">
      <c r="A153" s="27"/>
      <c r="B153" s="42"/>
      <c r="C153" s="45" t="s">
        <v>70</v>
      </c>
      <c r="D153" s="49" t="s">
        <v>20</v>
      </c>
      <c r="E153" s="64">
        <f>SUBTOTAL(9,E154:E155)</f>
        <v>578</v>
      </c>
      <c r="F153" s="66"/>
    </row>
    <row r="154" s="10" customFormat="true" ht="30" customHeight="true" spans="1:6">
      <c r="A154" s="27"/>
      <c r="B154" s="42"/>
      <c r="C154" s="46"/>
      <c r="D154" s="57" t="s">
        <v>21</v>
      </c>
      <c r="E154" s="65">
        <v>567</v>
      </c>
      <c r="F154" s="66"/>
    </row>
    <row r="155" s="10" customFormat="true" ht="30" customHeight="true" spans="1:6">
      <c r="A155" s="27"/>
      <c r="B155" s="42"/>
      <c r="C155" s="47"/>
      <c r="D155" s="57" t="s">
        <v>13</v>
      </c>
      <c r="E155" s="65">
        <v>11</v>
      </c>
      <c r="F155" s="66"/>
    </row>
    <row r="156" s="10" customFormat="true" ht="30" customHeight="true" spans="1:6">
      <c r="A156" s="27"/>
      <c r="B156" s="42"/>
      <c r="C156" s="43" t="s">
        <v>71</v>
      </c>
      <c r="D156" s="57" t="s">
        <v>13</v>
      </c>
      <c r="E156" s="64">
        <v>6</v>
      </c>
      <c r="F156" s="66"/>
    </row>
    <row r="157" s="10" customFormat="true" ht="30" customHeight="true" spans="1:6">
      <c r="A157" s="27"/>
      <c r="B157" s="42"/>
      <c r="C157" s="45" t="s">
        <v>72</v>
      </c>
      <c r="D157" s="49" t="s">
        <v>20</v>
      </c>
      <c r="E157" s="64">
        <f>SUBTOTAL(9,E158:E160)</f>
        <v>1098</v>
      </c>
      <c r="F157" s="66"/>
    </row>
    <row r="158" s="10" customFormat="true" ht="30" customHeight="true" spans="1:6">
      <c r="A158" s="27"/>
      <c r="B158" s="42"/>
      <c r="C158" s="46"/>
      <c r="D158" s="57" t="s">
        <v>23</v>
      </c>
      <c r="E158" s="65">
        <v>517</v>
      </c>
      <c r="F158" s="66"/>
    </row>
    <row r="159" s="10" customFormat="true" ht="30" customHeight="true" spans="1:6">
      <c r="A159" s="27"/>
      <c r="B159" s="42"/>
      <c r="C159" s="46"/>
      <c r="D159" s="57" t="s">
        <v>21</v>
      </c>
      <c r="E159" s="65">
        <v>566</v>
      </c>
      <c r="F159" s="66"/>
    </row>
    <row r="160" s="10" customFormat="true" ht="30" customHeight="true" spans="1:6">
      <c r="A160" s="27"/>
      <c r="B160" s="42"/>
      <c r="C160" s="47"/>
      <c r="D160" s="57" t="s">
        <v>13</v>
      </c>
      <c r="E160" s="65">
        <v>15</v>
      </c>
      <c r="F160" s="66"/>
    </row>
    <row r="161" s="10" customFormat="true" ht="30" customHeight="true" spans="1:6">
      <c r="A161" s="27"/>
      <c r="B161" s="42"/>
      <c r="C161" s="45" t="s">
        <v>73</v>
      </c>
      <c r="D161" s="49" t="s">
        <v>20</v>
      </c>
      <c r="E161" s="64">
        <f>SUBTOTAL(9,E162:E164)</f>
        <v>205</v>
      </c>
      <c r="F161" s="66"/>
    </row>
    <row r="162" s="10" customFormat="true" ht="30" customHeight="true" spans="1:6">
      <c r="A162" s="27"/>
      <c r="B162" s="42"/>
      <c r="C162" s="46"/>
      <c r="D162" s="57" t="s">
        <v>23</v>
      </c>
      <c r="E162" s="65">
        <v>95</v>
      </c>
      <c r="F162" s="66"/>
    </row>
    <row r="163" s="10" customFormat="true" ht="30" customHeight="true" spans="1:6">
      <c r="A163" s="27"/>
      <c r="B163" s="42"/>
      <c r="C163" s="46"/>
      <c r="D163" s="57" t="s">
        <v>21</v>
      </c>
      <c r="E163" s="65">
        <v>105</v>
      </c>
      <c r="F163" s="66"/>
    </row>
    <row r="164" s="10" customFormat="true" ht="30" customHeight="true" spans="1:6">
      <c r="A164" s="27"/>
      <c r="B164" s="56"/>
      <c r="C164" s="47"/>
      <c r="D164" s="57" t="s">
        <v>13</v>
      </c>
      <c r="E164" s="65">
        <v>5</v>
      </c>
      <c r="F164" s="66"/>
    </row>
    <row r="165" s="1" customFormat="true" ht="30" customHeight="true" spans="1:6">
      <c r="A165" s="27">
        <v>39</v>
      </c>
      <c r="B165" s="39" t="s">
        <v>74</v>
      </c>
      <c r="C165" s="40" t="s">
        <v>75</v>
      </c>
      <c r="D165" s="41"/>
      <c r="E165" s="53">
        <f>SUBTOTAL(9,E166:E202)</f>
        <v>8915</v>
      </c>
      <c r="F165" s="51"/>
    </row>
    <row r="166" s="11" customFormat="true" ht="30" customHeight="true" spans="1:6">
      <c r="A166" s="27">
        <v>40</v>
      </c>
      <c r="B166" s="42"/>
      <c r="C166" s="43" t="s">
        <v>74</v>
      </c>
      <c r="D166" s="57" t="s">
        <v>11</v>
      </c>
      <c r="E166" s="53">
        <v>3972</v>
      </c>
      <c r="F166" s="66"/>
    </row>
    <row r="167" s="10" customFormat="true" ht="30" customHeight="true" spans="1:6">
      <c r="A167" s="27">
        <v>43</v>
      </c>
      <c r="B167" s="42"/>
      <c r="C167" s="45" t="s">
        <v>76</v>
      </c>
      <c r="D167" s="49" t="s">
        <v>20</v>
      </c>
      <c r="E167" s="53">
        <f>SUBTOTAL(9,E168:E169)</f>
        <v>459</v>
      </c>
      <c r="F167" s="66"/>
    </row>
    <row r="168" s="10" customFormat="true" ht="30" customHeight="true" spans="1:6">
      <c r="A168" s="27"/>
      <c r="B168" s="42"/>
      <c r="C168" s="46"/>
      <c r="D168" s="57" t="s">
        <v>23</v>
      </c>
      <c r="E168" s="54">
        <v>454</v>
      </c>
      <c r="F168" s="66"/>
    </row>
    <row r="169" s="10" customFormat="true" ht="30" customHeight="true" spans="1:6">
      <c r="A169" s="27"/>
      <c r="B169" s="42"/>
      <c r="C169" s="47"/>
      <c r="D169" s="57" t="s">
        <v>13</v>
      </c>
      <c r="E169" s="54">
        <v>5</v>
      </c>
      <c r="F169" s="66"/>
    </row>
    <row r="170" s="10" customFormat="true" ht="30" customHeight="true" spans="1:6">
      <c r="A170" s="27">
        <v>45</v>
      </c>
      <c r="B170" s="42"/>
      <c r="C170" s="60" t="s">
        <v>77</v>
      </c>
      <c r="D170" s="57" t="s">
        <v>13</v>
      </c>
      <c r="E170" s="53">
        <v>4</v>
      </c>
      <c r="F170" s="66"/>
    </row>
    <row r="171" s="10" customFormat="true" ht="30" customHeight="true" spans="1:6">
      <c r="A171" s="27">
        <v>46</v>
      </c>
      <c r="B171" s="42"/>
      <c r="C171" s="45" t="s">
        <v>78</v>
      </c>
      <c r="D171" s="49" t="s">
        <v>20</v>
      </c>
      <c r="E171" s="53">
        <f>SUBTOTAL(9,E172:E173)</f>
        <v>42</v>
      </c>
      <c r="F171" s="66"/>
    </row>
    <row r="172" s="10" customFormat="true" ht="30" customHeight="true" spans="1:6">
      <c r="A172" s="27"/>
      <c r="B172" s="42"/>
      <c r="C172" s="46"/>
      <c r="D172" s="57" t="s">
        <v>21</v>
      </c>
      <c r="E172" s="54">
        <v>37</v>
      </c>
      <c r="F172" s="66"/>
    </row>
    <row r="173" s="10" customFormat="true" ht="30" customHeight="true" spans="1:6">
      <c r="A173" s="27"/>
      <c r="B173" s="42"/>
      <c r="C173" s="47"/>
      <c r="D173" s="57" t="s">
        <v>13</v>
      </c>
      <c r="E173" s="54">
        <v>5</v>
      </c>
      <c r="F173" s="66"/>
    </row>
    <row r="174" s="10" customFormat="true" ht="30" customHeight="true" spans="1:6">
      <c r="A174" s="27">
        <v>47</v>
      </c>
      <c r="B174" s="42"/>
      <c r="C174" s="61" t="s">
        <v>79</v>
      </c>
      <c r="D174" s="49" t="s">
        <v>20</v>
      </c>
      <c r="E174" s="53">
        <f>SUBTOTAL(9,E175:E177)</f>
        <v>196</v>
      </c>
      <c r="F174" s="66"/>
    </row>
    <row r="175" s="10" customFormat="true" ht="30" customHeight="true" spans="1:6">
      <c r="A175" s="27"/>
      <c r="B175" s="42"/>
      <c r="C175" s="62"/>
      <c r="D175" s="57" t="s">
        <v>23</v>
      </c>
      <c r="E175" s="54">
        <v>138</v>
      </c>
      <c r="F175" s="66"/>
    </row>
    <row r="176" s="10" customFormat="true" ht="30" customHeight="true" spans="1:6">
      <c r="A176" s="27"/>
      <c r="B176" s="42"/>
      <c r="C176" s="62"/>
      <c r="D176" s="57" t="s">
        <v>21</v>
      </c>
      <c r="E176" s="54">
        <v>53</v>
      </c>
      <c r="F176" s="66"/>
    </row>
    <row r="177" s="10" customFormat="true" ht="30" customHeight="true" spans="1:6">
      <c r="A177" s="27"/>
      <c r="B177" s="42"/>
      <c r="C177" s="63"/>
      <c r="D177" s="57" t="s">
        <v>13</v>
      </c>
      <c r="E177" s="54">
        <v>5</v>
      </c>
      <c r="F177" s="66"/>
    </row>
    <row r="178" s="10" customFormat="true" ht="30" customHeight="true" spans="1:6">
      <c r="A178" s="27">
        <v>48</v>
      </c>
      <c r="B178" s="42"/>
      <c r="C178" s="45" t="s">
        <v>80</v>
      </c>
      <c r="D178" s="49" t="s">
        <v>20</v>
      </c>
      <c r="E178" s="53">
        <f>SUBTOTAL(9,E179:E180)</f>
        <v>132</v>
      </c>
      <c r="F178" s="66"/>
    </row>
    <row r="179" s="10" customFormat="true" ht="30" customHeight="true" spans="1:6">
      <c r="A179" s="27"/>
      <c r="B179" s="42"/>
      <c r="C179" s="46"/>
      <c r="D179" s="57" t="s">
        <v>21</v>
      </c>
      <c r="E179" s="54">
        <v>129</v>
      </c>
      <c r="F179" s="66"/>
    </row>
    <row r="180" s="10" customFormat="true" ht="30" customHeight="true" spans="1:6">
      <c r="A180" s="27"/>
      <c r="B180" s="42"/>
      <c r="C180" s="47"/>
      <c r="D180" s="57" t="s">
        <v>13</v>
      </c>
      <c r="E180" s="54">
        <v>3</v>
      </c>
      <c r="F180" s="66"/>
    </row>
    <row r="181" s="10" customFormat="true" ht="30" customHeight="true" spans="1:6">
      <c r="A181" s="27">
        <v>49</v>
      </c>
      <c r="B181" s="42"/>
      <c r="C181" s="60" t="s">
        <v>81</v>
      </c>
      <c r="D181" s="57" t="s">
        <v>13</v>
      </c>
      <c r="E181" s="53">
        <v>6</v>
      </c>
      <c r="F181" s="66"/>
    </row>
    <row r="182" s="10" customFormat="true" ht="30" customHeight="true" spans="1:6">
      <c r="A182" s="27"/>
      <c r="B182" s="42"/>
      <c r="C182" s="45" t="s">
        <v>82</v>
      </c>
      <c r="D182" s="49" t="s">
        <v>20</v>
      </c>
      <c r="E182" s="53">
        <f>SUBTOTAL(9,E183:E184)</f>
        <v>24</v>
      </c>
      <c r="F182" s="66"/>
    </row>
    <row r="183" s="10" customFormat="true" ht="30" customHeight="true" spans="1:6">
      <c r="A183" s="27"/>
      <c r="B183" s="42"/>
      <c r="C183" s="46"/>
      <c r="D183" s="57" t="s">
        <v>21</v>
      </c>
      <c r="E183" s="54">
        <v>23</v>
      </c>
      <c r="F183" s="66"/>
    </row>
    <row r="184" s="10" customFormat="true" ht="30" customHeight="true" spans="1:6">
      <c r="A184" s="27"/>
      <c r="B184" s="42"/>
      <c r="C184" s="47"/>
      <c r="D184" s="57" t="s">
        <v>13</v>
      </c>
      <c r="E184" s="54">
        <v>1</v>
      </c>
      <c r="F184" s="66"/>
    </row>
    <row r="185" s="10" customFormat="true" ht="30" customHeight="true" spans="1:6">
      <c r="A185" s="27"/>
      <c r="B185" s="42"/>
      <c r="C185" s="45" t="s">
        <v>83</v>
      </c>
      <c r="D185" s="49" t="s">
        <v>20</v>
      </c>
      <c r="E185" s="53">
        <f>SUBTOTAL(9,E186:E188)</f>
        <v>1257</v>
      </c>
      <c r="F185" s="66"/>
    </row>
    <row r="186" s="10" customFormat="true" ht="30" customHeight="true" spans="1:6">
      <c r="A186" s="27"/>
      <c r="B186" s="42"/>
      <c r="C186" s="46"/>
      <c r="D186" s="57" t="s">
        <v>23</v>
      </c>
      <c r="E186" s="54">
        <v>967</v>
      </c>
      <c r="F186" s="66"/>
    </row>
    <row r="187" s="10" customFormat="true" ht="30" customHeight="true" spans="1:6">
      <c r="A187" s="27"/>
      <c r="B187" s="42"/>
      <c r="C187" s="46"/>
      <c r="D187" s="57" t="s">
        <v>21</v>
      </c>
      <c r="E187" s="54">
        <v>289</v>
      </c>
      <c r="F187" s="66"/>
    </row>
    <row r="188" s="10" customFormat="true" ht="30" customHeight="true" spans="1:6">
      <c r="A188" s="27"/>
      <c r="B188" s="42"/>
      <c r="C188" s="47"/>
      <c r="D188" s="57" t="s">
        <v>13</v>
      </c>
      <c r="E188" s="54">
        <v>1</v>
      </c>
      <c r="F188" s="66"/>
    </row>
    <row r="189" s="10" customFormat="true" ht="30" customHeight="true" spans="1:6">
      <c r="A189" s="27"/>
      <c r="B189" s="42"/>
      <c r="C189" s="43" t="s">
        <v>84</v>
      </c>
      <c r="D189" s="57" t="s">
        <v>13</v>
      </c>
      <c r="E189" s="53">
        <v>3</v>
      </c>
      <c r="F189" s="66"/>
    </row>
    <row r="190" s="10" customFormat="true" ht="30" customHeight="true" spans="1:6">
      <c r="A190" s="27"/>
      <c r="B190" s="42"/>
      <c r="C190" s="45" t="s">
        <v>85</v>
      </c>
      <c r="D190" s="49" t="s">
        <v>20</v>
      </c>
      <c r="E190" s="53">
        <f>SUBTOTAL(9,E191:E192)</f>
        <v>462</v>
      </c>
      <c r="F190" s="66"/>
    </row>
    <row r="191" s="10" customFormat="true" ht="30" customHeight="true" spans="1:6">
      <c r="A191" s="27"/>
      <c r="B191" s="42"/>
      <c r="C191" s="46"/>
      <c r="D191" s="57" t="s">
        <v>21</v>
      </c>
      <c r="E191" s="54">
        <v>459</v>
      </c>
      <c r="F191" s="66"/>
    </row>
    <row r="192" s="10" customFormat="true" ht="30" customHeight="true" spans="1:6">
      <c r="A192" s="27"/>
      <c r="B192" s="42"/>
      <c r="C192" s="47"/>
      <c r="D192" s="57" t="s">
        <v>13</v>
      </c>
      <c r="E192" s="54">
        <v>3</v>
      </c>
      <c r="F192" s="66"/>
    </row>
    <row r="193" s="10" customFormat="true" ht="30" customHeight="true" spans="1:6">
      <c r="A193" s="27"/>
      <c r="B193" s="42"/>
      <c r="C193" s="45" t="s">
        <v>86</v>
      </c>
      <c r="D193" s="49" t="s">
        <v>20</v>
      </c>
      <c r="E193" s="53">
        <f>SUBTOTAL(9,E194:E195)</f>
        <v>794</v>
      </c>
      <c r="F193" s="66"/>
    </row>
    <row r="194" s="10" customFormat="true" ht="30" customHeight="true" spans="1:6">
      <c r="A194" s="27"/>
      <c r="B194" s="42"/>
      <c r="C194" s="46"/>
      <c r="D194" s="57" t="s">
        <v>21</v>
      </c>
      <c r="E194" s="54">
        <v>793</v>
      </c>
      <c r="F194" s="66"/>
    </row>
    <row r="195" s="10" customFormat="true" ht="30" customHeight="true" spans="1:6">
      <c r="A195" s="27"/>
      <c r="B195" s="42"/>
      <c r="C195" s="47"/>
      <c r="D195" s="57" t="s">
        <v>13</v>
      </c>
      <c r="E195" s="54">
        <v>1</v>
      </c>
      <c r="F195" s="66"/>
    </row>
    <row r="196" s="10" customFormat="true" ht="30" customHeight="true" spans="1:6">
      <c r="A196" s="27"/>
      <c r="B196" s="42"/>
      <c r="C196" s="45" t="s">
        <v>87</v>
      </c>
      <c r="D196" s="49" t="s">
        <v>20</v>
      </c>
      <c r="E196" s="53">
        <f>SUBTOTAL(9,E197:E199)</f>
        <v>1140</v>
      </c>
      <c r="F196" s="66"/>
    </row>
    <row r="197" s="10" customFormat="true" ht="30" customHeight="true" spans="1:6">
      <c r="A197" s="27"/>
      <c r="B197" s="42"/>
      <c r="C197" s="46"/>
      <c r="D197" s="57" t="s">
        <v>23</v>
      </c>
      <c r="E197" s="54">
        <v>691</v>
      </c>
      <c r="F197" s="66"/>
    </row>
    <row r="198" s="10" customFormat="true" ht="30" customHeight="true" spans="1:6">
      <c r="A198" s="27"/>
      <c r="B198" s="42"/>
      <c r="C198" s="46"/>
      <c r="D198" s="57" t="s">
        <v>21</v>
      </c>
      <c r="E198" s="54">
        <v>448</v>
      </c>
      <c r="F198" s="66"/>
    </row>
    <row r="199" s="10" customFormat="true" ht="30" customHeight="true" spans="1:6">
      <c r="A199" s="27"/>
      <c r="B199" s="42"/>
      <c r="C199" s="47"/>
      <c r="D199" s="57" t="s">
        <v>13</v>
      </c>
      <c r="E199" s="54">
        <v>1</v>
      </c>
      <c r="F199" s="66"/>
    </row>
    <row r="200" s="10" customFormat="true" ht="30" customHeight="true" spans="1:6">
      <c r="A200" s="27"/>
      <c r="B200" s="42"/>
      <c r="C200" s="45" t="s">
        <v>88</v>
      </c>
      <c r="D200" s="49" t="s">
        <v>20</v>
      </c>
      <c r="E200" s="53">
        <f>SUBTOTAL(9,E201:E202)</f>
        <v>424</v>
      </c>
      <c r="F200" s="66"/>
    </row>
    <row r="201" s="10" customFormat="true" ht="30" customHeight="true" spans="1:6">
      <c r="A201" s="27"/>
      <c r="B201" s="42"/>
      <c r="C201" s="46"/>
      <c r="D201" s="57" t="s">
        <v>21</v>
      </c>
      <c r="E201" s="54">
        <v>419</v>
      </c>
      <c r="F201" s="66"/>
    </row>
    <row r="202" s="10" customFormat="true" ht="30" customHeight="true" spans="1:6">
      <c r="A202" s="27"/>
      <c r="B202" s="56"/>
      <c r="C202" s="47"/>
      <c r="D202" s="57" t="s">
        <v>13</v>
      </c>
      <c r="E202" s="54">
        <v>5</v>
      </c>
      <c r="F202" s="66"/>
    </row>
    <row r="203" s="1" customFormat="true" ht="30" customHeight="true" spans="1:6">
      <c r="A203" s="27">
        <v>51</v>
      </c>
      <c r="B203" s="39" t="s">
        <v>89</v>
      </c>
      <c r="C203" s="40" t="s">
        <v>90</v>
      </c>
      <c r="D203" s="41"/>
      <c r="E203" s="53">
        <f>SUBTOTAL(9,E204:E245)</f>
        <v>10463</v>
      </c>
      <c r="F203" s="51"/>
    </row>
    <row r="204" s="11" customFormat="true" ht="30" customHeight="true" spans="1:6">
      <c r="A204" s="27">
        <v>52</v>
      </c>
      <c r="B204" s="42"/>
      <c r="C204" s="43" t="s">
        <v>89</v>
      </c>
      <c r="D204" s="57" t="s">
        <v>11</v>
      </c>
      <c r="E204" s="53">
        <v>4662</v>
      </c>
      <c r="F204" s="66"/>
    </row>
    <row r="205" s="11" customFormat="true" ht="30" customHeight="true" spans="1:6">
      <c r="A205" s="27">
        <v>55</v>
      </c>
      <c r="B205" s="42"/>
      <c r="C205" s="45" t="s">
        <v>91</v>
      </c>
      <c r="D205" s="49" t="s">
        <v>20</v>
      </c>
      <c r="E205" s="53">
        <f>SUBTOTAL(9,E206:E208)</f>
        <v>365</v>
      </c>
      <c r="F205" s="66"/>
    </row>
    <row r="206" s="11" customFormat="true" ht="30" customHeight="true" spans="1:6">
      <c r="A206" s="27"/>
      <c r="B206" s="42"/>
      <c r="C206" s="46"/>
      <c r="D206" s="57" t="s">
        <v>23</v>
      </c>
      <c r="E206" s="54">
        <v>200</v>
      </c>
      <c r="F206" s="66"/>
    </row>
    <row r="207" s="11" customFormat="true" ht="30" customHeight="true" spans="1:6">
      <c r="A207" s="27"/>
      <c r="B207" s="42"/>
      <c r="C207" s="46"/>
      <c r="D207" s="57" t="s">
        <v>21</v>
      </c>
      <c r="E207" s="54">
        <v>150</v>
      </c>
      <c r="F207" s="66"/>
    </row>
    <row r="208" s="11" customFormat="true" ht="30" customHeight="true" spans="1:6">
      <c r="A208" s="27"/>
      <c r="B208" s="42"/>
      <c r="C208" s="47"/>
      <c r="D208" s="57" t="s">
        <v>13</v>
      </c>
      <c r="E208" s="54">
        <v>15</v>
      </c>
      <c r="F208" s="66"/>
    </row>
    <row r="209" s="11" customFormat="true" ht="30" customHeight="true" spans="1:6">
      <c r="A209" s="27">
        <v>56</v>
      </c>
      <c r="B209" s="42"/>
      <c r="C209" s="45" t="s">
        <v>92</v>
      </c>
      <c r="D209" s="49" t="s">
        <v>20</v>
      </c>
      <c r="E209" s="53">
        <f>SUBTOTAL(9,E210:E211)</f>
        <v>518</v>
      </c>
      <c r="F209" s="66"/>
    </row>
    <row r="210" s="11" customFormat="true" ht="30" customHeight="true" spans="1:6">
      <c r="A210" s="27"/>
      <c r="B210" s="42"/>
      <c r="C210" s="46"/>
      <c r="D210" s="57" t="s">
        <v>21</v>
      </c>
      <c r="E210" s="54">
        <v>500</v>
      </c>
      <c r="F210" s="66"/>
    </row>
    <row r="211" s="11" customFormat="true" ht="30" customHeight="true" spans="1:6">
      <c r="A211" s="27"/>
      <c r="B211" s="42"/>
      <c r="C211" s="47"/>
      <c r="D211" s="57" t="s">
        <v>13</v>
      </c>
      <c r="E211" s="54">
        <v>18</v>
      </c>
      <c r="F211" s="66"/>
    </row>
    <row r="212" s="11" customFormat="true" ht="30" customHeight="true" spans="1:6">
      <c r="A212" s="27">
        <v>58</v>
      </c>
      <c r="B212" s="42"/>
      <c r="C212" s="45" t="s">
        <v>93</v>
      </c>
      <c r="D212" s="49" t="s">
        <v>20</v>
      </c>
      <c r="E212" s="53">
        <f>SUBTOTAL(9,E213:E215)</f>
        <v>414</v>
      </c>
      <c r="F212" s="66"/>
    </row>
    <row r="213" s="11" customFormat="true" ht="30" customHeight="true" spans="1:6">
      <c r="A213" s="27"/>
      <c r="B213" s="42"/>
      <c r="C213" s="46"/>
      <c r="D213" s="57" t="s">
        <v>23</v>
      </c>
      <c r="E213" s="54">
        <v>200</v>
      </c>
      <c r="F213" s="66"/>
    </row>
    <row r="214" s="11" customFormat="true" ht="30" customHeight="true" spans="1:6">
      <c r="A214" s="27"/>
      <c r="B214" s="42"/>
      <c r="C214" s="46"/>
      <c r="D214" s="57" t="s">
        <v>21</v>
      </c>
      <c r="E214" s="54">
        <v>200</v>
      </c>
      <c r="F214" s="66"/>
    </row>
    <row r="215" s="11" customFormat="true" ht="30" customHeight="true" spans="1:6">
      <c r="A215" s="27"/>
      <c r="B215" s="42"/>
      <c r="C215" s="47"/>
      <c r="D215" s="57" t="s">
        <v>13</v>
      </c>
      <c r="E215" s="54">
        <v>14</v>
      </c>
      <c r="F215" s="66"/>
    </row>
    <row r="216" s="11" customFormat="true" ht="30" customHeight="true" spans="1:6">
      <c r="A216" s="27">
        <v>59</v>
      </c>
      <c r="B216" s="42"/>
      <c r="C216" s="45" t="s">
        <v>94</v>
      </c>
      <c r="D216" s="49" t="s">
        <v>20</v>
      </c>
      <c r="E216" s="53">
        <f>SUBTOTAL(9,E217:E218)</f>
        <v>410</v>
      </c>
      <c r="F216" s="66"/>
    </row>
    <row r="217" s="11" customFormat="true" ht="30" customHeight="true" spans="1:6">
      <c r="A217" s="27"/>
      <c r="B217" s="42"/>
      <c r="C217" s="46"/>
      <c r="D217" s="57" t="s">
        <v>23</v>
      </c>
      <c r="E217" s="54">
        <v>400</v>
      </c>
      <c r="F217" s="66"/>
    </row>
    <row r="218" s="11" customFormat="true" ht="30" customHeight="true" spans="1:6">
      <c r="A218" s="27"/>
      <c r="B218" s="42"/>
      <c r="C218" s="47"/>
      <c r="D218" s="57" t="s">
        <v>13</v>
      </c>
      <c r="E218" s="54">
        <v>10</v>
      </c>
      <c r="F218" s="66"/>
    </row>
    <row r="219" s="11" customFormat="true" ht="30" customHeight="true" spans="1:6">
      <c r="A219" s="27"/>
      <c r="B219" s="42"/>
      <c r="C219" s="45" t="s">
        <v>95</v>
      </c>
      <c r="D219" s="49" t="s">
        <v>20</v>
      </c>
      <c r="E219" s="53">
        <f>SUBTOTAL(9,E220:E221)</f>
        <v>415</v>
      </c>
      <c r="F219" s="66"/>
    </row>
    <row r="220" s="11" customFormat="true" ht="30" customHeight="true" spans="1:6">
      <c r="A220" s="27"/>
      <c r="B220" s="42"/>
      <c r="C220" s="46"/>
      <c r="D220" s="57" t="s">
        <v>23</v>
      </c>
      <c r="E220" s="54">
        <v>400</v>
      </c>
      <c r="F220" s="66"/>
    </row>
    <row r="221" s="11" customFormat="true" ht="30" customHeight="true" spans="1:6">
      <c r="A221" s="27"/>
      <c r="B221" s="42"/>
      <c r="C221" s="47"/>
      <c r="D221" s="57" t="s">
        <v>13</v>
      </c>
      <c r="E221" s="54">
        <v>15</v>
      </c>
      <c r="F221" s="66"/>
    </row>
    <row r="222" s="11" customFormat="true" ht="30" customHeight="true" spans="1:6">
      <c r="A222" s="27"/>
      <c r="B222" s="42"/>
      <c r="C222" s="45" t="s">
        <v>96</v>
      </c>
      <c r="D222" s="49" t="s">
        <v>20</v>
      </c>
      <c r="E222" s="53">
        <f>SUBTOTAL(9,E223:E225)</f>
        <v>690</v>
      </c>
      <c r="F222" s="66"/>
    </row>
    <row r="223" s="11" customFormat="true" ht="30" customHeight="true" spans="1:6">
      <c r="A223" s="27"/>
      <c r="B223" s="42"/>
      <c r="C223" s="46"/>
      <c r="D223" s="57" t="s">
        <v>23</v>
      </c>
      <c r="E223" s="54">
        <v>425</v>
      </c>
      <c r="F223" s="66"/>
    </row>
    <row r="224" s="11" customFormat="true" ht="30" customHeight="true" spans="1:6">
      <c r="A224" s="27"/>
      <c r="B224" s="42"/>
      <c r="C224" s="46"/>
      <c r="D224" s="57" t="s">
        <v>21</v>
      </c>
      <c r="E224" s="54">
        <v>255</v>
      </c>
      <c r="F224" s="66"/>
    </row>
    <row r="225" s="11" customFormat="true" ht="30" customHeight="true" spans="1:6">
      <c r="A225" s="27"/>
      <c r="B225" s="42"/>
      <c r="C225" s="47"/>
      <c r="D225" s="57" t="s">
        <v>13</v>
      </c>
      <c r="E225" s="54">
        <v>10</v>
      </c>
      <c r="F225" s="66"/>
    </row>
    <row r="226" s="11" customFormat="true" ht="30" customHeight="true" spans="1:6">
      <c r="A226" s="27"/>
      <c r="B226" s="42"/>
      <c r="C226" s="45" t="s">
        <v>97</v>
      </c>
      <c r="D226" s="49" t="s">
        <v>20</v>
      </c>
      <c r="E226" s="53">
        <f>SUBTOTAL(9,E227:E228)</f>
        <v>506</v>
      </c>
      <c r="F226" s="66"/>
    </row>
    <row r="227" s="11" customFormat="true" ht="30" customHeight="true" spans="1:6">
      <c r="A227" s="27"/>
      <c r="B227" s="42"/>
      <c r="C227" s="46"/>
      <c r="D227" s="57" t="s">
        <v>21</v>
      </c>
      <c r="E227" s="54">
        <v>500</v>
      </c>
      <c r="F227" s="66"/>
    </row>
    <row r="228" s="11" customFormat="true" ht="30" customHeight="true" spans="1:6">
      <c r="A228" s="27"/>
      <c r="B228" s="42"/>
      <c r="C228" s="47"/>
      <c r="D228" s="57" t="s">
        <v>13</v>
      </c>
      <c r="E228" s="54">
        <v>6</v>
      </c>
      <c r="F228" s="66"/>
    </row>
    <row r="229" s="11" customFormat="true" ht="30" customHeight="true" spans="1:6">
      <c r="A229" s="27"/>
      <c r="B229" s="42"/>
      <c r="C229" s="45" t="s">
        <v>98</v>
      </c>
      <c r="D229" s="49" t="s">
        <v>20</v>
      </c>
      <c r="E229" s="53">
        <f>SUBTOTAL(9,E230:E231)</f>
        <v>511</v>
      </c>
      <c r="F229" s="66"/>
    </row>
    <row r="230" s="11" customFormat="true" ht="30" customHeight="true" spans="1:6">
      <c r="A230" s="27"/>
      <c r="B230" s="42"/>
      <c r="C230" s="46"/>
      <c r="D230" s="57" t="s">
        <v>21</v>
      </c>
      <c r="E230" s="54">
        <v>500</v>
      </c>
      <c r="F230" s="66"/>
    </row>
    <row r="231" s="11" customFormat="true" ht="30" customHeight="true" spans="1:6">
      <c r="A231" s="27"/>
      <c r="B231" s="42"/>
      <c r="C231" s="47"/>
      <c r="D231" s="57" t="s">
        <v>13</v>
      </c>
      <c r="E231" s="54">
        <v>11</v>
      </c>
      <c r="F231" s="66"/>
    </row>
    <row r="232" s="11" customFormat="true" ht="30" customHeight="true" spans="1:6">
      <c r="A232" s="27"/>
      <c r="B232" s="42"/>
      <c r="C232" s="45" t="s">
        <v>99</v>
      </c>
      <c r="D232" s="49" t="s">
        <v>20</v>
      </c>
      <c r="E232" s="53">
        <f>SUBTOTAL(9,E233:E234)</f>
        <v>503</v>
      </c>
      <c r="F232" s="66"/>
    </row>
    <row r="233" s="11" customFormat="true" ht="30" customHeight="true" spans="1:6">
      <c r="A233" s="27"/>
      <c r="B233" s="42"/>
      <c r="C233" s="46"/>
      <c r="D233" s="57" t="s">
        <v>21</v>
      </c>
      <c r="E233" s="54">
        <v>500</v>
      </c>
      <c r="F233" s="66"/>
    </row>
    <row r="234" s="11" customFormat="true" ht="30" customHeight="true" spans="1:6">
      <c r="A234" s="27"/>
      <c r="B234" s="42"/>
      <c r="C234" s="47"/>
      <c r="D234" s="57" t="s">
        <v>13</v>
      </c>
      <c r="E234" s="54">
        <v>3</v>
      </c>
      <c r="F234" s="66"/>
    </row>
    <row r="235" s="11" customFormat="true" ht="30" customHeight="true" spans="1:6">
      <c r="A235" s="27"/>
      <c r="B235" s="42"/>
      <c r="C235" s="45" t="s">
        <v>100</v>
      </c>
      <c r="D235" s="49" t="s">
        <v>20</v>
      </c>
      <c r="E235" s="53">
        <f>SUBTOTAL(9,E236:E238)</f>
        <v>508</v>
      </c>
      <c r="F235" s="66"/>
    </row>
    <row r="236" s="11" customFormat="true" ht="30" customHeight="true" spans="1:6">
      <c r="A236" s="27"/>
      <c r="B236" s="42"/>
      <c r="C236" s="46"/>
      <c r="D236" s="57" t="s">
        <v>23</v>
      </c>
      <c r="E236" s="54">
        <v>175</v>
      </c>
      <c r="F236" s="66"/>
    </row>
    <row r="237" s="11" customFormat="true" ht="30" customHeight="true" spans="1:6">
      <c r="A237" s="27"/>
      <c r="B237" s="42"/>
      <c r="C237" s="46"/>
      <c r="D237" s="57" t="s">
        <v>21</v>
      </c>
      <c r="E237" s="54">
        <v>325</v>
      </c>
      <c r="F237" s="66"/>
    </row>
    <row r="238" s="11" customFormat="true" ht="30" customHeight="true" spans="1:6">
      <c r="A238" s="27"/>
      <c r="B238" s="42"/>
      <c r="C238" s="47"/>
      <c r="D238" s="57" t="s">
        <v>13</v>
      </c>
      <c r="E238" s="54">
        <v>8</v>
      </c>
      <c r="F238" s="66"/>
    </row>
    <row r="239" s="11" customFormat="true" ht="30" customHeight="true" spans="1:6">
      <c r="A239" s="27"/>
      <c r="B239" s="42"/>
      <c r="C239" s="45" t="s">
        <v>101</v>
      </c>
      <c r="D239" s="49" t="s">
        <v>20</v>
      </c>
      <c r="E239" s="53">
        <f>SUBTOTAL(9,E240:E242)</f>
        <v>588</v>
      </c>
      <c r="F239" s="66"/>
    </row>
    <row r="240" s="11" customFormat="true" ht="30" customHeight="true" spans="1:6">
      <c r="A240" s="27"/>
      <c r="B240" s="42"/>
      <c r="C240" s="46"/>
      <c r="D240" s="57" t="s">
        <v>23</v>
      </c>
      <c r="E240" s="54">
        <v>440</v>
      </c>
      <c r="F240" s="66"/>
    </row>
    <row r="241" s="11" customFormat="true" ht="30" customHeight="true" spans="1:6">
      <c r="A241" s="27"/>
      <c r="B241" s="42"/>
      <c r="C241" s="46"/>
      <c r="D241" s="57" t="s">
        <v>21</v>
      </c>
      <c r="E241" s="54">
        <v>140</v>
      </c>
      <c r="F241" s="66"/>
    </row>
    <row r="242" s="11" customFormat="true" ht="30" customHeight="true" spans="1:6">
      <c r="A242" s="27"/>
      <c r="B242" s="42"/>
      <c r="C242" s="47"/>
      <c r="D242" s="57" t="s">
        <v>13</v>
      </c>
      <c r="E242" s="54">
        <v>8</v>
      </c>
      <c r="F242" s="66"/>
    </row>
    <row r="243" s="11" customFormat="true" ht="30" customHeight="true" spans="1:6">
      <c r="A243" s="27"/>
      <c r="B243" s="42"/>
      <c r="C243" s="45" t="s">
        <v>102</v>
      </c>
      <c r="D243" s="49" t="s">
        <v>20</v>
      </c>
      <c r="E243" s="53">
        <f>SUBTOTAL(9,E244:E245)</f>
        <v>373</v>
      </c>
      <c r="F243" s="66"/>
    </row>
    <row r="244" s="11" customFormat="true" ht="30" customHeight="true" spans="1:6">
      <c r="A244" s="27"/>
      <c r="B244" s="42"/>
      <c r="C244" s="46"/>
      <c r="D244" s="57" t="s">
        <v>23</v>
      </c>
      <c r="E244" s="54">
        <v>350</v>
      </c>
      <c r="F244" s="66"/>
    </row>
    <row r="245" s="11" customFormat="true" ht="30" customHeight="true" spans="1:6">
      <c r="A245" s="27"/>
      <c r="B245" s="56"/>
      <c r="C245" s="47"/>
      <c r="D245" s="57" t="s">
        <v>13</v>
      </c>
      <c r="E245" s="54">
        <v>23</v>
      </c>
      <c r="F245" s="66"/>
    </row>
    <row r="246" s="1" customFormat="true" ht="30" customHeight="true" spans="1:6">
      <c r="A246" s="27">
        <v>61</v>
      </c>
      <c r="B246" s="39" t="s">
        <v>103</v>
      </c>
      <c r="C246" s="40" t="s">
        <v>104</v>
      </c>
      <c r="D246" s="41"/>
      <c r="E246" s="53">
        <f>SUBTOTAL(9,E247:E287)</f>
        <v>9894</v>
      </c>
      <c r="F246" s="51"/>
    </row>
    <row r="247" s="11" customFormat="true" ht="30" customHeight="true" spans="1:6">
      <c r="A247" s="27">
        <v>62</v>
      </c>
      <c r="B247" s="42"/>
      <c r="C247" s="43" t="s">
        <v>103</v>
      </c>
      <c r="D247" s="44" t="s">
        <v>11</v>
      </c>
      <c r="E247" s="53">
        <v>3214</v>
      </c>
      <c r="F247" s="52"/>
    </row>
    <row r="248" s="11" customFormat="true" ht="30" customHeight="true" spans="1:6">
      <c r="A248" s="27">
        <v>63</v>
      </c>
      <c r="B248" s="42"/>
      <c r="C248" s="45" t="s">
        <v>105</v>
      </c>
      <c r="D248" s="41" t="s">
        <v>20</v>
      </c>
      <c r="E248" s="53">
        <f>SUBTOTAL(9,E249:E250)</f>
        <v>265</v>
      </c>
      <c r="F248" s="52"/>
    </row>
    <row r="249" s="11" customFormat="true" ht="30" customHeight="true" spans="1:6">
      <c r="A249" s="27"/>
      <c r="B249" s="42"/>
      <c r="C249" s="46"/>
      <c r="D249" s="44" t="s">
        <v>21</v>
      </c>
      <c r="E249" s="54">
        <v>260</v>
      </c>
      <c r="F249" s="52"/>
    </row>
    <row r="250" s="11" customFormat="true" ht="30" customHeight="true" spans="1:6">
      <c r="A250" s="27"/>
      <c r="B250" s="42"/>
      <c r="C250" s="47"/>
      <c r="D250" s="44" t="s">
        <v>13</v>
      </c>
      <c r="E250" s="54">
        <v>5</v>
      </c>
      <c r="F250" s="52"/>
    </row>
    <row r="251" s="11" customFormat="true" ht="30" customHeight="true" spans="1:6">
      <c r="A251" s="27"/>
      <c r="B251" s="42"/>
      <c r="C251" s="45" t="s">
        <v>106</v>
      </c>
      <c r="D251" s="41" t="s">
        <v>20</v>
      </c>
      <c r="E251" s="53">
        <f>SUBTOTAL(9,E252:E254)</f>
        <v>1160</v>
      </c>
      <c r="F251" s="52"/>
    </row>
    <row r="252" s="11" customFormat="true" ht="30" customHeight="true" spans="1:6">
      <c r="A252" s="27"/>
      <c r="B252" s="42"/>
      <c r="C252" s="46"/>
      <c r="D252" s="44" t="s">
        <v>23</v>
      </c>
      <c r="E252" s="54">
        <v>950</v>
      </c>
      <c r="F252" s="52"/>
    </row>
    <row r="253" s="11" customFormat="true" ht="30" customHeight="true" spans="1:6">
      <c r="A253" s="27"/>
      <c r="B253" s="42"/>
      <c r="C253" s="46"/>
      <c r="D253" s="44" t="s">
        <v>21</v>
      </c>
      <c r="E253" s="54">
        <v>200</v>
      </c>
      <c r="F253" s="52"/>
    </row>
    <row r="254" s="11" customFormat="true" ht="30" customHeight="true" spans="1:6">
      <c r="A254" s="27"/>
      <c r="B254" s="42"/>
      <c r="C254" s="47"/>
      <c r="D254" s="44" t="s">
        <v>13</v>
      </c>
      <c r="E254" s="54">
        <v>10</v>
      </c>
      <c r="F254" s="52"/>
    </row>
    <row r="255" s="11" customFormat="true" ht="30" customHeight="true" spans="1:6">
      <c r="A255" s="27"/>
      <c r="B255" s="42"/>
      <c r="C255" s="45" t="s">
        <v>107</v>
      </c>
      <c r="D255" s="41" t="s">
        <v>20</v>
      </c>
      <c r="E255" s="53">
        <f>SUBTOTAL(9,E256:E258)</f>
        <v>489</v>
      </c>
      <c r="F255" s="52"/>
    </row>
    <row r="256" s="11" customFormat="true" ht="30" customHeight="true" spans="1:6">
      <c r="A256" s="27"/>
      <c r="B256" s="42"/>
      <c r="C256" s="46"/>
      <c r="D256" s="44" t="s">
        <v>23</v>
      </c>
      <c r="E256" s="54">
        <v>280</v>
      </c>
      <c r="F256" s="52"/>
    </row>
    <row r="257" s="11" customFormat="true" ht="30" customHeight="true" spans="1:6">
      <c r="A257" s="27"/>
      <c r="B257" s="42"/>
      <c r="C257" s="46"/>
      <c r="D257" s="44" t="s">
        <v>21</v>
      </c>
      <c r="E257" s="54">
        <v>200</v>
      </c>
      <c r="F257" s="52"/>
    </row>
    <row r="258" s="11" customFormat="true" ht="30" customHeight="true" spans="1:6">
      <c r="A258" s="27"/>
      <c r="B258" s="42"/>
      <c r="C258" s="47"/>
      <c r="D258" s="44" t="s">
        <v>13</v>
      </c>
      <c r="E258" s="54">
        <v>9</v>
      </c>
      <c r="F258" s="52"/>
    </row>
    <row r="259" s="11" customFormat="true" ht="30" customHeight="true" spans="1:6">
      <c r="A259" s="27"/>
      <c r="B259" s="42"/>
      <c r="C259" s="45" t="s">
        <v>108</v>
      </c>
      <c r="D259" s="41" t="s">
        <v>20</v>
      </c>
      <c r="E259" s="53">
        <f>SUBTOTAL(9,E260:E262)</f>
        <v>603</v>
      </c>
      <c r="F259" s="52"/>
    </row>
    <row r="260" s="11" customFormat="true" ht="30" customHeight="true" spans="1:6">
      <c r="A260" s="27"/>
      <c r="B260" s="42"/>
      <c r="C260" s="46"/>
      <c r="D260" s="44" t="s">
        <v>23</v>
      </c>
      <c r="E260" s="54">
        <v>350</v>
      </c>
      <c r="F260" s="52"/>
    </row>
    <row r="261" s="11" customFormat="true" ht="30" customHeight="true" spans="1:6">
      <c r="A261" s="27"/>
      <c r="B261" s="42"/>
      <c r="C261" s="46"/>
      <c r="D261" s="44" t="s">
        <v>21</v>
      </c>
      <c r="E261" s="54">
        <v>240</v>
      </c>
      <c r="F261" s="52"/>
    </row>
    <row r="262" s="11" customFormat="true" ht="30" customHeight="true" spans="1:6">
      <c r="A262" s="27"/>
      <c r="B262" s="42"/>
      <c r="C262" s="47"/>
      <c r="D262" s="44" t="s">
        <v>13</v>
      </c>
      <c r="E262" s="54">
        <v>13</v>
      </c>
      <c r="F262" s="52"/>
    </row>
    <row r="263" s="11" customFormat="true" ht="30" customHeight="true" spans="1:6">
      <c r="A263" s="27"/>
      <c r="B263" s="42"/>
      <c r="C263" s="45" t="s">
        <v>109</v>
      </c>
      <c r="D263" s="41" t="s">
        <v>20</v>
      </c>
      <c r="E263" s="53">
        <f>SUBTOTAL(9,E264:E266)</f>
        <v>493</v>
      </c>
      <c r="F263" s="52"/>
    </row>
    <row r="264" s="11" customFormat="true" ht="30" customHeight="true" spans="1:6">
      <c r="A264" s="27"/>
      <c r="B264" s="42"/>
      <c r="C264" s="46"/>
      <c r="D264" s="44" t="s">
        <v>23</v>
      </c>
      <c r="E264" s="54">
        <v>240</v>
      </c>
      <c r="F264" s="52"/>
    </row>
    <row r="265" s="11" customFormat="true" ht="30" customHeight="true" spans="1:6">
      <c r="A265" s="27"/>
      <c r="B265" s="42"/>
      <c r="C265" s="46"/>
      <c r="D265" s="44" t="s">
        <v>21</v>
      </c>
      <c r="E265" s="54">
        <v>240</v>
      </c>
      <c r="F265" s="52"/>
    </row>
    <row r="266" s="11" customFormat="true" ht="30" customHeight="true" spans="1:6">
      <c r="A266" s="27"/>
      <c r="B266" s="42"/>
      <c r="C266" s="47"/>
      <c r="D266" s="44" t="s">
        <v>13</v>
      </c>
      <c r="E266" s="54">
        <v>13</v>
      </c>
      <c r="F266" s="52"/>
    </row>
    <row r="267" s="11" customFormat="true" ht="30" customHeight="true" spans="1:6">
      <c r="A267" s="27"/>
      <c r="B267" s="42"/>
      <c r="C267" s="45" t="s">
        <v>110</v>
      </c>
      <c r="D267" s="41" t="s">
        <v>20</v>
      </c>
      <c r="E267" s="53">
        <f>SUBTOTAL(9,E268:E269)</f>
        <v>569</v>
      </c>
      <c r="F267" s="52"/>
    </row>
    <row r="268" s="11" customFormat="true" ht="30" customHeight="true" spans="1:6">
      <c r="A268" s="27"/>
      <c r="B268" s="42"/>
      <c r="C268" s="46"/>
      <c r="D268" s="44" t="s">
        <v>21</v>
      </c>
      <c r="E268" s="54">
        <v>560</v>
      </c>
      <c r="F268" s="52"/>
    </row>
    <row r="269" s="11" customFormat="true" ht="30" customHeight="true" spans="1:6">
      <c r="A269" s="27"/>
      <c r="B269" s="42"/>
      <c r="C269" s="47"/>
      <c r="D269" s="44" t="s">
        <v>13</v>
      </c>
      <c r="E269" s="54">
        <v>9</v>
      </c>
      <c r="F269" s="52"/>
    </row>
    <row r="270" s="11" customFormat="true" ht="30" customHeight="true" spans="1:6">
      <c r="A270" s="27"/>
      <c r="B270" s="42"/>
      <c r="C270" s="45" t="s">
        <v>111</v>
      </c>
      <c r="D270" s="41" t="s">
        <v>20</v>
      </c>
      <c r="E270" s="53">
        <f>SUBTOTAL(9,E271:E273)</f>
        <v>779</v>
      </c>
      <c r="F270" s="52"/>
    </row>
    <row r="271" s="11" customFormat="true" ht="30" customHeight="true" spans="1:6">
      <c r="A271" s="27"/>
      <c r="B271" s="42"/>
      <c r="C271" s="46"/>
      <c r="D271" s="44" t="s">
        <v>23</v>
      </c>
      <c r="E271" s="54">
        <v>650</v>
      </c>
      <c r="F271" s="52"/>
    </row>
    <row r="272" s="11" customFormat="true" ht="30" customHeight="true" spans="1:6">
      <c r="A272" s="27"/>
      <c r="B272" s="42"/>
      <c r="C272" s="46"/>
      <c r="D272" s="44" t="s">
        <v>21</v>
      </c>
      <c r="E272" s="54">
        <v>115</v>
      </c>
      <c r="F272" s="52"/>
    </row>
    <row r="273" s="11" customFormat="true" ht="30" customHeight="true" spans="1:6">
      <c r="A273" s="27"/>
      <c r="B273" s="42"/>
      <c r="C273" s="47"/>
      <c r="D273" s="44" t="s">
        <v>13</v>
      </c>
      <c r="E273" s="54">
        <v>14</v>
      </c>
      <c r="F273" s="52"/>
    </row>
    <row r="274" s="11" customFormat="true" ht="30" customHeight="true" spans="1:6">
      <c r="A274" s="27"/>
      <c r="B274" s="42"/>
      <c r="C274" s="45" t="s">
        <v>112</v>
      </c>
      <c r="D274" s="41" t="s">
        <v>20</v>
      </c>
      <c r="E274" s="53">
        <f>SUBTOTAL(9,E275:E277)</f>
        <v>443</v>
      </c>
      <c r="F274" s="52"/>
    </row>
    <row r="275" s="11" customFormat="true" ht="30" customHeight="true" spans="1:6">
      <c r="A275" s="27"/>
      <c r="B275" s="42"/>
      <c r="C275" s="46"/>
      <c r="D275" s="44" t="s">
        <v>23</v>
      </c>
      <c r="E275" s="54">
        <v>180</v>
      </c>
      <c r="F275" s="52"/>
    </row>
    <row r="276" s="11" customFormat="true" ht="30" customHeight="true" spans="1:6">
      <c r="A276" s="27"/>
      <c r="B276" s="42"/>
      <c r="C276" s="46"/>
      <c r="D276" s="44" t="s">
        <v>21</v>
      </c>
      <c r="E276" s="54">
        <v>255</v>
      </c>
      <c r="F276" s="52"/>
    </row>
    <row r="277" s="11" customFormat="true" ht="30" customHeight="true" spans="1:6">
      <c r="A277" s="27"/>
      <c r="B277" s="42"/>
      <c r="C277" s="47"/>
      <c r="D277" s="44" t="s">
        <v>13</v>
      </c>
      <c r="E277" s="54">
        <v>8</v>
      </c>
      <c r="F277" s="52"/>
    </row>
    <row r="278" s="11" customFormat="true" ht="30" customHeight="true" spans="1:6">
      <c r="A278" s="27"/>
      <c r="B278" s="42"/>
      <c r="C278" s="45" t="s">
        <v>113</v>
      </c>
      <c r="D278" s="41" t="s">
        <v>20</v>
      </c>
      <c r="E278" s="53">
        <f>SUBTOTAL(9,E279:E281)</f>
        <v>1013</v>
      </c>
      <c r="F278" s="52"/>
    </row>
    <row r="279" s="11" customFormat="true" ht="30" customHeight="true" spans="1:6">
      <c r="A279" s="27"/>
      <c r="B279" s="42"/>
      <c r="C279" s="46"/>
      <c r="D279" s="44" t="s">
        <v>23</v>
      </c>
      <c r="E279" s="54">
        <v>420</v>
      </c>
      <c r="F279" s="52"/>
    </row>
    <row r="280" s="11" customFormat="true" ht="30" customHeight="true" spans="1:6">
      <c r="A280" s="27"/>
      <c r="B280" s="42"/>
      <c r="C280" s="46"/>
      <c r="D280" s="44" t="s">
        <v>21</v>
      </c>
      <c r="E280" s="54">
        <v>580</v>
      </c>
      <c r="F280" s="52"/>
    </row>
    <row r="281" s="11" customFormat="true" ht="30" customHeight="true" spans="1:6">
      <c r="A281" s="27"/>
      <c r="B281" s="42"/>
      <c r="C281" s="47"/>
      <c r="D281" s="44" t="s">
        <v>13</v>
      </c>
      <c r="E281" s="54">
        <v>13</v>
      </c>
      <c r="F281" s="52"/>
    </row>
    <row r="282" s="11" customFormat="true" ht="30" customHeight="true" spans="1:6">
      <c r="A282" s="27"/>
      <c r="B282" s="42"/>
      <c r="C282" s="45" t="s">
        <v>114</v>
      </c>
      <c r="D282" s="41" t="s">
        <v>20</v>
      </c>
      <c r="E282" s="53">
        <f>SUBTOTAL(9,E283:E284)</f>
        <v>482</v>
      </c>
      <c r="F282" s="52"/>
    </row>
    <row r="283" s="11" customFormat="true" ht="30" customHeight="true" spans="1:6">
      <c r="A283" s="27"/>
      <c r="B283" s="42"/>
      <c r="C283" s="46"/>
      <c r="D283" s="44" t="s">
        <v>21</v>
      </c>
      <c r="E283" s="54">
        <v>480</v>
      </c>
      <c r="F283" s="52"/>
    </row>
    <row r="284" s="11" customFormat="true" ht="30" customHeight="true" spans="1:6">
      <c r="A284" s="27"/>
      <c r="B284" s="42"/>
      <c r="C284" s="47"/>
      <c r="D284" s="44" t="s">
        <v>13</v>
      </c>
      <c r="E284" s="54">
        <v>2</v>
      </c>
      <c r="F284" s="52"/>
    </row>
    <row r="285" s="11" customFormat="true" ht="30" customHeight="true" spans="1:6">
      <c r="A285" s="27"/>
      <c r="B285" s="42"/>
      <c r="C285" s="45" t="s">
        <v>115</v>
      </c>
      <c r="D285" s="41" t="s">
        <v>20</v>
      </c>
      <c r="E285" s="53">
        <f>SUBTOTAL(9,E286:E287)</f>
        <v>384</v>
      </c>
      <c r="F285" s="52"/>
    </row>
    <row r="286" s="11" customFormat="true" ht="30" customHeight="true" spans="1:6">
      <c r="A286" s="27"/>
      <c r="B286" s="42"/>
      <c r="C286" s="46"/>
      <c r="D286" s="44" t="s">
        <v>21</v>
      </c>
      <c r="E286" s="54">
        <v>380</v>
      </c>
      <c r="F286" s="52"/>
    </row>
    <row r="287" s="11" customFormat="true" ht="30" customHeight="true" spans="1:6">
      <c r="A287" s="27"/>
      <c r="B287" s="56"/>
      <c r="C287" s="47"/>
      <c r="D287" s="44" t="s">
        <v>13</v>
      </c>
      <c r="E287" s="54">
        <v>4</v>
      </c>
      <c r="F287" s="52"/>
    </row>
    <row r="288" s="12" customFormat="true" ht="30" customHeight="true" spans="1:6">
      <c r="A288" s="27">
        <v>65</v>
      </c>
      <c r="B288" s="39" t="s">
        <v>116</v>
      </c>
      <c r="C288" s="40" t="s">
        <v>117</v>
      </c>
      <c r="D288" s="40"/>
      <c r="E288" s="53">
        <f>SUBTOTAL(9,E289:E327)</f>
        <v>6556</v>
      </c>
      <c r="F288" s="67"/>
    </row>
    <row r="289" s="12" customFormat="true" ht="30" customHeight="true" spans="1:6">
      <c r="A289" s="27">
        <v>66</v>
      </c>
      <c r="B289" s="42"/>
      <c r="C289" s="43" t="s">
        <v>116</v>
      </c>
      <c r="D289" s="33" t="s">
        <v>11</v>
      </c>
      <c r="E289" s="53">
        <v>409</v>
      </c>
      <c r="F289" s="67"/>
    </row>
    <row r="290" s="12" customFormat="true" ht="30" customHeight="true" spans="1:6">
      <c r="A290" s="27"/>
      <c r="B290" s="42"/>
      <c r="C290" s="45" t="s">
        <v>118</v>
      </c>
      <c r="D290" s="25" t="s">
        <v>20</v>
      </c>
      <c r="E290" s="53">
        <f>SUBTOTAL(9,E291:E293)</f>
        <v>732</v>
      </c>
      <c r="F290" s="67"/>
    </row>
    <row r="291" s="12" customFormat="true" ht="30" customHeight="true" spans="1:6">
      <c r="A291" s="27"/>
      <c r="B291" s="42"/>
      <c r="C291" s="46"/>
      <c r="D291" s="33" t="s">
        <v>23</v>
      </c>
      <c r="E291" s="54">
        <v>558</v>
      </c>
      <c r="F291" s="67"/>
    </row>
    <row r="292" s="12" customFormat="true" ht="30" customHeight="true" spans="1:6">
      <c r="A292" s="27"/>
      <c r="B292" s="42"/>
      <c r="C292" s="46"/>
      <c r="D292" s="33" t="s">
        <v>21</v>
      </c>
      <c r="E292" s="54">
        <v>142</v>
      </c>
      <c r="F292" s="67"/>
    </row>
    <row r="293" s="12" customFormat="true" ht="30" customHeight="true" spans="1:6">
      <c r="A293" s="27"/>
      <c r="B293" s="42"/>
      <c r="C293" s="47"/>
      <c r="D293" s="33" t="s">
        <v>13</v>
      </c>
      <c r="E293" s="54">
        <v>32</v>
      </c>
      <c r="F293" s="67"/>
    </row>
    <row r="294" s="12" customFormat="true" ht="30" customHeight="true" spans="1:6">
      <c r="A294" s="27"/>
      <c r="B294" s="42"/>
      <c r="C294" s="45" t="s">
        <v>119</v>
      </c>
      <c r="D294" s="25" t="s">
        <v>20</v>
      </c>
      <c r="E294" s="53">
        <f>SUBTOTAL(9,E295:E297)</f>
        <v>411</v>
      </c>
      <c r="F294" s="67"/>
    </row>
    <row r="295" s="12" customFormat="true" ht="30" customHeight="true" spans="1:6">
      <c r="A295" s="27"/>
      <c r="B295" s="42"/>
      <c r="C295" s="46"/>
      <c r="D295" s="33" t="s">
        <v>23</v>
      </c>
      <c r="E295" s="54">
        <v>348</v>
      </c>
      <c r="F295" s="67"/>
    </row>
    <row r="296" s="12" customFormat="true" ht="30" customHeight="true" spans="1:6">
      <c r="A296" s="27"/>
      <c r="B296" s="42"/>
      <c r="C296" s="46"/>
      <c r="D296" s="33" t="s">
        <v>21</v>
      </c>
      <c r="E296" s="54">
        <v>52</v>
      </c>
      <c r="F296" s="67"/>
    </row>
    <row r="297" s="12" customFormat="true" ht="30" customHeight="true" spans="1:6">
      <c r="A297" s="27"/>
      <c r="B297" s="42"/>
      <c r="C297" s="47"/>
      <c r="D297" s="33" t="s">
        <v>13</v>
      </c>
      <c r="E297" s="54">
        <v>11</v>
      </c>
      <c r="F297" s="67"/>
    </row>
    <row r="298" s="12" customFormat="true" ht="30" customHeight="true" spans="1:6">
      <c r="A298" s="27"/>
      <c r="B298" s="42"/>
      <c r="C298" s="45" t="s">
        <v>120</v>
      </c>
      <c r="D298" s="25" t="s">
        <v>20</v>
      </c>
      <c r="E298" s="53">
        <f>SUBTOTAL(9,E299:E300)</f>
        <v>413</v>
      </c>
      <c r="F298" s="67"/>
    </row>
    <row r="299" s="12" customFormat="true" ht="30" customHeight="true" spans="1:6">
      <c r="A299" s="27"/>
      <c r="B299" s="42"/>
      <c r="C299" s="46"/>
      <c r="D299" s="33" t="s">
        <v>21</v>
      </c>
      <c r="E299" s="54">
        <v>400</v>
      </c>
      <c r="F299" s="67"/>
    </row>
    <row r="300" s="12" customFormat="true" ht="30" customHeight="true" spans="1:6">
      <c r="A300" s="27"/>
      <c r="B300" s="42"/>
      <c r="C300" s="47"/>
      <c r="D300" s="33" t="s">
        <v>13</v>
      </c>
      <c r="E300" s="54">
        <v>13</v>
      </c>
      <c r="F300" s="67"/>
    </row>
    <row r="301" s="12" customFormat="true" ht="30" customHeight="true" spans="1:6">
      <c r="A301" s="27"/>
      <c r="B301" s="42"/>
      <c r="C301" s="45" t="s">
        <v>121</v>
      </c>
      <c r="D301" s="25" t="s">
        <v>20</v>
      </c>
      <c r="E301" s="53">
        <f>SUBTOTAL(9,E302:E303)</f>
        <v>706</v>
      </c>
      <c r="F301" s="67"/>
    </row>
    <row r="302" s="12" customFormat="true" ht="30" customHeight="true" spans="1:6">
      <c r="A302" s="27"/>
      <c r="B302" s="42"/>
      <c r="C302" s="46"/>
      <c r="D302" s="33" t="s">
        <v>21</v>
      </c>
      <c r="E302" s="54">
        <v>700</v>
      </c>
      <c r="F302" s="67"/>
    </row>
    <row r="303" s="12" customFormat="true" ht="30" customHeight="true" spans="1:6">
      <c r="A303" s="27"/>
      <c r="B303" s="42"/>
      <c r="C303" s="47"/>
      <c r="D303" s="33" t="s">
        <v>13</v>
      </c>
      <c r="E303" s="54">
        <v>6</v>
      </c>
      <c r="F303" s="67"/>
    </row>
    <row r="304" s="12" customFormat="true" ht="30" customHeight="true" spans="1:6">
      <c r="A304" s="27"/>
      <c r="B304" s="42"/>
      <c r="C304" s="45" t="s">
        <v>122</v>
      </c>
      <c r="D304" s="25" t="s">
        <v>20</v>
      </c>
      <c r="E304" s="53">
        <f>SUBTOTAL(9,E305:E307)</f>
        <v>855</v>
      </c>
      <c r="F304" s="67"/>
    </row>
    <row r="305" s="12" customFormat="true" ht="30" customHeight="true" spans="1:6">
      <c r="A305" s="27"/>
      <c r="B305" s="42"/>
      <c r="C305" s="46"/>
      <c r="D305" s="33" t="s">
        <v>23</v>
      </c>
      <c r="E305" s="54">
        <v>696</v>
      </c>
      <c r="F305" s="67"/>
    </row>
    <row r="306" s="12" customFormat="true" ht="30" customHeight="true" spans="1:6">
      <c r="A306" s="27"/>
      <c r="B306" s="42"/>
      <c r="C306" s="46"/>
      <c r="D306" s="33" t="s">
        <v>21</v>
      </c>
      <c r="E306" s="54">
        <v>144</v>
      </c>
      <c r="F306" s="67"/>
    </row>
    <row r="307" s="12" customFormat="true" ht="30" customHeight="true" spans="1:6">
      <c r="A307" s="27"/>
      <c r="B307" s="42"/>
      <c r="C307" s="47"/>
      <c r="D307" s="33" t="s">
        <v>13</v>
      </c>
      <c r="E307" s="54">
        <v>15</v>
      </c>
      <c r="F307" s="67"/>
    </row>
    <row r="308" s="12" customFormat="true" ht="30" customHeight="true" spans="1:6">
      <c r="A308" s="27"/>
      <c r="B308" s="42"/>
      <c r="C308" s="45" t="s">
        <v>123</v>
      </c>
      <c r="D308" s="25" t="s">
        <v>20</v>
      </c>
      <c r="E308" s="53">
        <f>SUBTOTAL(9,E309:E310)</f>
        <v>508</v>
      </c>
      <c r="F308" s="67"/>
    </row>
    <row r="309" s="12" customFormat="true" ht="30" customHeight="true" spans="1:6">
      <c r="A309" s="27"/>
      <c r="B309" s="42"/>
      <c r="C309" s="46"/>
      <c r="D309" s="33" t="s">
        <v>21</v>
      </c>
      <c r="E309" s="54">
        <v>500</v>
      </c>
      <c r="F309" s="67"/>
    </row>
    <row r="310" s="12" customFormat="true" ht="30" customHeight="true" spans="1:6">
      <c r="A310" s="27"/>
      <c r="B310" s="42"/>
      <c r="C310" s="47"/>
      <c r="D310" s="33" t="s">
        <v>13</v>
      </c>
      <c r="E310" s="54">
        <v>8</v>
      </c>
      <c r="F310" s="67"/>
    </row>
    <row r="311" s="12" customFormat="true" ht="30" customHeight="true" spans="1:6">
      <c r="A311" s="27"/>
      <c r="B311" s="42"/>
      <c r="C311" s="45" t="s">
        <v>124</v>
      </c>
      <c r="D311" s="25" t="s">
        <v>20</v>
      </c>
      <c r="E311" s="53">
        <f>SUBTOTAL(9,E312:E314)</f>
        <v>409</v>
      </c>
      <c r="F311" s="67"/>
    </row>
    <row r="312" s="12" customFormat="true" ht="30" customHeight="true" spans="1:6">
      <c r="A312" s="27"/>
      <c r="B312" s="42"/>
      <c r="C312" s="46"/>
      <c r="D312" s="33" t="s">
        <v>23</v>
      </c>
      <c r="E312" s="54">
        <v>278</v>
      </c>
      <c r="F312" s="67"/>
    </row>
    <row r="313" s="12" customFormat="true" ht="30" customHeight="true" spans="1:6">
      <c r="A313" s="27"/>
      <c r="B313" s="42"/>
      <c r="C313" s="46"/>
      <c r="D313" s="33" t="s">
        <v>21</v>
      </c>
      <c r="E313" s="54">
        <v>122</v>
      </c>
      <c r="F313" s="67"/>
    </row>
    <row r="314" s="12" customFormat="true" ht="30" customHeight="true" spans="1:6">
      <c r="A314" s="27"/>
      <c r="B314" s="42"/>
      <c r="C314" s="47"/>
      <c r="D314" s="33" t="s">
        <v>13</v>
      </c>
      <c r="E314" s="54">
        <v>9</v>
      </c>
      <c r="F314" s="67"/>
    </row>
    <row r="315" s="12" customFormat="true" ht="30" customHeight="true" spans="1:6">
      <c r="A315" s="27"/>
      <c r="B315" s="42"/>
      <c r="C315" s="45" t="s">
        <v>125</v>
      </c>
      <c r="D315" s="25" t="s">
        <v>20</v>
      </c>
      <c r="E315" s="53">
        <f>SUBTOTAL(9,E316:E317)</f>
        <v>403</v>
      </c>
      <c r="F315" s="67"/>
    </row>
    <row r="316" s="12" customFormat="true" ht="30" customHeight="true" spans="1:6">
      <c r="A316" s="27"/>
      <c r="B316" s="42"/>
      <c r="C316" s="46"/>
      <c r="D316" s="33" t="s">
        <v>21</v>
      </c>
      <c r="E316" s="54">
        <v>400</v>
      </c>
      <c r="F316" s="67"/>
    </row>
    <row r="317" s="12" customFormat="true" ht="30" customHeight="true" spans="1:6">
      <c r="A317" s="27"/>
      <c r="B317" s="42"/>
      <c r="C317" s="47"/>
      <c r="D317" s="33" t="s">
        <v>13</v>
      </c>
      <c r="E317" s="54">
        <v>3</v>
      </c>
      <c r="F317" s="67"/>
    </row>
    <row r="318" s="12" customFormat="true" ht="30" customHeight="true" spans="1:6">
      <c r="A318" s="27"/>
      <c r="B318" s="42"/>
      <c r="C318" s="45" t="s">
        <v>126</v>
      </c>
      <c r="D318" s="25" t="s">
        <v>20</v>
      </c>
      <c r="E318" s="53">
        <f>SUBTOTAL(9,E319:E321)</f>
        <v>769</v>
      </c>
      <c r="F318" s="67"/>
    </row>
    <row r="319" s="12" customFormat="true" ht="30" customHeight="true" spans="1:6">
      <c r="A319" s="27"/>
      <c r="B319" s="42"/>
      <c r="C319" s="46"/>
      <c r="D319" s="33" t="s">
        <v>23</v>
      </c>
      <c r="E319" s="54">
        <v>452</v>
      </c>
      <c r="F319" s="67"/>
    </row>
    <row r="320" s="12" customFormat="true" ht="30" customHeight="true" spans="1:6">
      <c r="A320" s="27"/>
      <c r="B320" s="42"/>
      <c r="C320" s="46"/>
      <c r="D320" s="33" t="s">
        <v>21</v>
      </c>
      <c r="E320" s="54">
        <v>298</v>
      </c>
      <c r="F320" s="67"/>
    </row>
    <row r="321" s="12" customFormat="true" ht="30" customHeight="true" spans="1:6">
      <c r="A321" s="27"/>
      <c r="B321" s="42"/>
      <c r="C321" s="47"/>
      <c r="D321" s="33" t="s">
        <v>13</v>
      </c>
      <c r="E321" s="54">
        <v>19</v>
      </c>
      <c r="F321" s="67"/>
    </row>
    <row r="322" s="12" customFormat="true" ht="30" customHeight="true" spans="1:6">
      <c r="A322" s="27"/>
      <c r="B322" s="42"/>
      <c r="C322" s="45" t="s">
        <v>127</v>
      </c>
      <c r="D322" s="25" t="s">
        <v>20</v>
      </c>
      <c r="E322" s="53">
        <f>SUBTOTAL(9,E323:E325)</f>
        <v>541</v>
      </c>
      <c r="F322" s="67"/>
    </row>
    <row r="323" s="12" customFormat="true" ht="30" customHeight="true" spans="1:6">
      <c r="A323" s="27"/>
      <c r="B323" s="42"/>
      <c r="C323" s="46"/>
      <c r="D323" s="33" t="s">
        <v>23</v>
      </c>
      <c r="E323" s="54">
        <v>348</v>
      </c>
      <c r="F323" s="67"/>
    </row>
    <row r="324" s="12" customFormat="true" ht="30" customHeight="true" spans="1:6">
      <c r="A324" s="27"/>
      <c r="B324" s="42"/>
      <c r="C324" s="46"/>
      <c r="D324" s="33" t="s">
        <v>21</v>
      </c>
      <c r="E324" s="54">
        <v>182</v>
      </c>
      <c r="F324" s="67"/>
    </row>
    <row r="325" s="12" customFormat="true" ht="30" customHeight="true" spans="1:6">
      <c r="A325" s="27"/>
      <c r="B325" s="42"/>
      <c r="C325" s="47"/>
      <c r="D325" s="33" t="s">
        <v>13</v>
      </c>
      <c r="E325" s="54">
        <v>11</v>
      </c>
      <c r="F325" s="67"/>
    </row>
    <row r="326" s="12" customFormat="true" ht="30" customHeight="true" spans="1:6">
      <c r="A326" s="27"/>
      <c r="B326" s="42"/>
      <c r="C326" s="43" t="s">
        <v>128</v>
      </c>
      <c r="D326" s="33" t="s">
        <v>21</v>
      </c>
      <c r="E326" s="53">
        <v>350</v>
      </c>
      <c r="F326" s="67"/>
    </row>
    <row r="327" s="12" customFormat="true" ht="30" customHeight="true" spans="1:6">
      <c r="A327" s="27"/>
      <c r="B327" s="56"/>
      <c r="C327" s="43" t="s">
        <v>25</v>
      </c>
      <c r="D327" s="33" t="s">
        <v>21</v>
      </c>
      <c r="E327" s="53">
        <v>50</v>
      </c>
      <c r="F327" s="66"/>
    </row>
    <row r="328" s="1" customFormat="true" ht="30" customHeight="true" spans="1:6">
      <c r="A328" s="27">
        <v>68</v>
      </c>
      <c r="B328" s="39" t="s">
        <v>129</v>
      </c>
      <c r="C328" s="40" t="s">
        <v>130</v>
      </c>
      <c r="D328" s="41"/>
      <c r="E328" s="53">
        <f>SUBTOTAL(9,E329:E356)</f>
        <v>6962</v>
      </c>
      <c r="F328" s="51"/>
    </row>
    <row r="329" s="11" customFormat="true" ht="30" customHeight="true" spans="1:6">
      <c r="A329" s="27">
        <v>69</v>
      </c>
      <c r="B329" s="42"/>
      <c r="C329" s="43" t="s">
        <v>129</v>
      </c>
      <c r="D329" s="44" t="s">
        <v>11</v>
      </c>
      <c r="E329" s="53">
        <v>2491</v>
      </c>
      <c r="F329" s="57"/>
    </row>
    <row r="330" s="11" customFormat="true" ht="30" customHeight="true" spans="1:6">
      <c r="A330" s="27">
        <v>70</v>
      </c>
      <c r="B330" s="42"/>
      <c r="C330" s="45" t="s">
        <v>131</v>
      </c>
      <c r="D330" s="41" t="s">
        <v>20</v>
      </c>
      <c r="E330" s="53">
        <f>SUBTOTAL(9,E331:E332)</f>
        <v>329</v>
      </c>
      <c r="F330" s="57"/>
    </row>
    <row r="331" s="11" customFormat="true" ht="30" customHeight="true" spans="1:6">
      <c r="A331" s="27"/>
      <c r="B331" s="42"/>
      <c r="C331" s="46"/>
      <c r="D331" s="44" t="s">
        <v>21</v>
      </c>
      <c r="E331" s="54">
        <v>320</v>
      </c>
      <c r="F331" s="57"/>
    </row>
    <row r="332" s="11" customFormat="true" ht="30" customHeight="true" spans="1:6">
      <c r="A332" s="27"/>
      <c r="B332" s="42"/>
      <c r="C332" s="47"/>
      <c r="D332" s="44" t="s">
        <v>13</v>
      </c>
      <c r="E332" s="54">
        <v>9</v>
      </c>
      <c r="F332" s="57"/>
    </row>
    <row r="333" s="11" customFormat="true" ht="30" customHeight="true" spans="1:6">
      <c r="A333" s="27"/>
      <c r="B333" s="42"/>
      <c r="C333" s="45" t="s">
        <v>132</v>
      </c>
      <c r="D333" s="41" t="s">
        <v>20</v>
      </c>
      <c r="E333" s="53">
        <f>SUBTOTAL(9,E334:E336)</f>
        <v>937</v>
      </c>
      <c r="F333" s="57"/>
    </row>
    <row r="334" s="11" customFormat="true" ht="30" customHeight="true" spans="1:6">
      <c r="A334" s="27"/>
      <c r="B334" s="42"/>
      <c r="C334" s="46"/>
      <c r="D334" s="44" t="s">
        <v>23</v>
      </c>
      <c r="E334" s="54">
        <v>565</v>
      </c>
      <c r="F334" s="57"/>
    </row>
    <row r="335" s="11" customFormat="true" ht="30" customHeight="true" spans="1:6">
      <c r="A335" s="27"/>
      <c r="B335" s="42"/>
      <c r="C335" s="46"/>
      <c r="D335" s="44" t="s">
        <v>21</v>
      </c>
      <c r="E335" s="54">
        <v>360</v>
      </c>
      <c r="F335" s="57"/>
    </row>
    <row r="336" s="11" customFormat="true" ht="30" customHeight="true" spans="1:6">
      <c r="A336" s="27"/>
      <c r="B336" s="42"/>
      <c r="C336" s="47"/>
      <c r="D336" s="44" t="s">
        <v>13</v>
      </c>
      <c r="E336" s="54">
        <v>12</v>
      </c>
      <c r="F336" s="57"/>
    </row>
    <row r="337" s="11" customFormat="true" ht="30" customHeight="true" spans="1:6">
      <c r="A337" s="27"/>
      <c r="B337" s="42"/>
      <c r="C337" s="45" t="s">
        <v>133</v>
      </c>
      <c r="D337" s="41" t="s">
        <v>20</v>
      </c>
      <c r="E337" s="53">
        <f>SUBTOTAL(9,E338:E340)</f>
        <v>581</v>
      </c>
      <c r="F337" s="57"/>
    </row>
    <row r="338" s="11" customFormat="true" ht="30" customHeight="true" spans="1:6">
      <c r="A338" s="27"/>
      <c r="B338" s="42"/>
      <c r="C338" s="46"/>
      <c r="D338" s="44" t="s">
        <v>23</v>
      </c>
      <c r="E338" s="54">
        <v>211</v>
      </c>
      <c r="F338" s="57"/>
    </row>
    <row r="339" s="11" customFormat="true" ht="30" customHeight="true" spans="1:6">
      <c r="A339" s="27"/>
      <c r="B339" s="42"/>
      <c r="C339" s="46"/>
      <c r="D339" s="44" t="s">
        <v>21</v>
      </c>
      <c r="E339" s="54">
        <v>360</v>
      </c>
      <c r="F339" s="57"/>
    </row>
    <row r="340" s="11" customFormat="true" ht="30" customHeight="true" spans="1:6">
      <c r="A340" s="27"/>
      <c r="B340" s="42"/>
      <c r="C340" s="47"/>
      <c r="D340" s="44" t="s">
        <v>13</v>
      </c>
      <c r="E340" s="54">
        <v>10</v>
      </c>
      <c r="F340" s="57"/>
    </row>
    <row r="341" s="11" customFormat="true" ht="30" customHeight="true" spans="1:6">
      <c r="A341" s="27"/>
      <c r="B341" s="42"/>
      <c r="C341" s="45" t="s">
        <v>134</v>
      </c>
      <c r="D341" s="41" t="s">
        <v>20</v>
      </c>
      <c r="E341" s="53">
        <f>SUBTOTAL(9,E342:E344)</f>
        <v>513</v>
      </c>
      <c r="F341" s="57"/>
    </row>
    <row r="342" s="11" customFormat="true" ht="30" customHeight="true" spans="1:6">
      <c r="A342" s="27"/>
      <c r="B342" s="42"/>
      <c r="C342" s="46"/>
      <c r="D342" s="44" t="s">
        <v>23</v>
      </c>
      <c r="E342" s="54">
        <v>140</v>
      </c>
      <c r="F342" s="57"/>
    </row>
    <row r="343" s="11" customFormat="true" ht="30" customHeight="true" spans="1:6">
      <c r="A343" s="27"/>
      <c r="B343" s="42"/>
      <c r="C343" s="46"/>
      <c r="D343" s="44" t="s">
        <v>21</v>
      </c>
      <c r="E343" s="54">
        <v>360</v>
      </c>
      <c r="F343" s="57"/>
    </row>
    <row r="344" s="11" customFormat="true" ht="30" customHeight="true" spans="1:6">
      <c r="A344" s="27"/>
      <c r="B344" s="42"/>
      <c r="C344" s="47"/>
      <c r="D344" s="44" t="s">
        <v>13</v>
      </c>
      <c r="E344" s="54">
        <v>13</v>
      </c>
      <c r="F344" s="57"/>
    </row>
    <row r="345" s="11" customFormat="true" ht="30" customHeight="true" spans="1:6">
      <c r="A345" s="27"/>
      <c r="B345" s="42"/>
      <c r="C345" s="45" t="s">
        <v>135</v>
      </c>
      <c r="D345" s="41" t="s">
        <v>20</v>
      </c>
      <c r="E345" s="53">
        <f>SUBTOTAL(9,E346:E348)</f>
        <v>777</v>
      </c>
      <c r="F345" s="57"/>
    </row>
    <row r="346" s="11" customFormat="true" ht="30" customHeight="true" spans="1:6">
      <c r="A346" s="27"/>
      <c r="B346" s="42"/>
      <c r="C346" s="46"/>
      <c r="D346" s="44" t="s">
        <v>23</v>
      </c>
      <c r="E346" s="54">
        <v>281</v>
      </c>
      <c r="F346" s="57"/>
    </row>
    <row r="347" s="11" customFormat="true" ht="30" customHeight="true" spans="1:6">
      <c r="A347" s="27"/>
      <c r="B347" s="42"/>
      <c r="C347" s="46"/>
      <c r="D347" s="44" t="s">
        <v>21</v>
      </c>
      <c r="E347" s="54">
        <v>480</v>
      </c>
      <c r="F347" s="57"/>
    </row>
    <row r="348" s="11" customFormat="true" ht="30" customHeight="true" spans="1:6">
      <c r="A348" s="27"/>
      <c r="B348" s="42"/>
      <c r="C348" s="47"/>
      <c r="D348" s="44" t="s">
        <v>13</v>
      </c>
      <c r="E348" s="54">
        <v>16</v>
      </c>
      <c r="F348" s="57"/>
    </row>
    <row r="349" s="11" customFormat="true" ht="30" customHeight="true" spans="1:6">
      <c r="A349" s="27"/>
      <c r="B349" s="42"/>
      <c r="C349" s="45" t="s">
        <v>136</v>
      </c>
      <c r="D349" s="41" t="s">
        <v>20</v>
      </c>
      <c r="E349" s="53">
        <f>SUBTOTAL(9,E350:E352)</f>
        <v>947</v>
      </c>
      <c r="F349" s="57"/>
    </row>
    <row r="350" s="11" customFormat="true" ht="30" customHeight="true" spans="1:6">
      <c r="A350" s="27"/>
      <c r="B350" s="42"/>
      <c r="C350" s="46"/>
      <c r="D350" s="44" t="s">
        <v>23</v>
      </c>
      <c r="E350" s="54">
        <v>493</v>
      </c>
      <c r="F350" s="57"/>
    </row>
    <row r="351" s="11" customFormat="true" ht="30" customHeight="true" spans="1:6">
      <c r="A351" s="27"/>
      <c r="B351" s="42"/>
      <c r="C351" s="46"/>
      <c r="D351" s="44" t="s">
        <v>21</v>
      </c>
      <c r="E351" s="54">
        <v>440</v>
      </c>
      <c r="F351" s="57"/>
    </row>
    <row r="352" s="11" customFormat="true" ht="30" customHeight="true" spans="1:6">
      <c r="A352" s="27"/>
      <c r="B352" s="42"/>
      <c r="C352" s="47"/>
      <c r="D352" s="44" t="s">
        <v>13</v>
      </c>
      <c r="E352" s="54">
        <v>14</v>
      </c>
      <c r="F352" s="57"/>
    </row>
    <row r="353" s="11" customFormat="true" ht="30" customHeight="true" spans="1:6">
      <c r="A353" s="27"/>
      <c r="B353" s="42"/>
      <c r="C353" s="45" t="s">
        <v>137</v>
      </c>
      <c r="D353" s="41" t="s">
        <v>20</v>
      </c>
      <c r="E353" s="53">
        <f>SUBTOTAL(9,E354:E356)</f>
        <v>387</v>
      </c>
      <c r="F353" s="57"/>
    </row>
    <row r="354" s="11" customFormat="true" ht="30" customHeight="true" spans="1:6">
      <c r="A354" s="27"/>
      <c r="B354" s="42"/>
      <c r="C354" s="46"/>
      <c r="D354" s="44" t="s">
        <v>23</v>
      </c>
      <c r="E354" s="54">
        <v>140</v>
      </c>
      <c r="F354" s="57"/>
    </row>
    <row r="355" s="11" customFormat="true" ht="30" customHeight="true" spans="1:6">
      <c r="A355" s="27"/>
      <c r="B355" s="42"/>
      <c r="C355" s="46"/>
      <c r="D355" s="44" t="s">
        <v>21</v>
      </c>
      <c r="E355" s="54">
        <v>240</v>
      </c>
      <c r="F355" s="57"/>
    </row>
    <row r="356" s="11" customFormat="true" ht="30" customHeight="true" spans="1:6">
      <c r="A356" s="27"/>
      <c r="B356" s="56"/>
      <c r="C356" s="47"/>
      <c r="D356" s="44" t="s">
        <v>13</v>
      </c>
      <c r="E356" s="54">
        <v>7</v>
      </c>
      <c r="F356" s="57"/>
    </row>
    <row r="357" s="11" customFormat="true" ht="30" customHeight="true" spans="1:6">
      <c r="A357" s="27"/>
      <c r="B357" s="68" t="s">
        <v>138</v>
      </c>
      <c r="C357" s="69"/>
      <c r="D357" s="41" t="s">
        <v>139</v>
      </c>
      <c r="E357" s="53">
        <f>SUBTOTAL(9,E358:E360)</f>
        <v>3057</v>
      </c>
      <c r="F357" s="74"/>
    </row>
    <row r="358" s="11" customFormat="true" ht="30" customHeight="true" spans="1:6">
      <c r="A358" s="27"/>
      <c r="B358" s="70"/>
      <c r="C358" s="71"/>
      <c r="D358" s="44" t="s">
        <v>11</v>
      </c>
      <c r="E358" s="54">
        <v>2248</v>
      </c>
      <c r="F358" s="74"/>
    </row>
    <row r="359" s="11" customFormat="true" ht="30" customHeight="true" spans="1:6">
      <c r="A359" s="27"/>
      <c r="B359" s="70"/>
      <c r="C359" s="71"/>
      <c r="D359" s="44" t="s">
        <v>21</v>
      </c>
      <c r="E359" s="54">
        <v>800</v>
      </c>
      <c r="F359" s="74"/>
    </row>
    <row r="360" s="11" customFormat="true" ht="30" customHeight="true" spans="1:6">
      <c r="A360" s="27"/>
      <c r="B360" s="72"/>
      <c r="C360" s="73"/>
      <c r="D360" s="44" t="s">
        <v>13</v>
      </c>
      <c r="E360" s="54">
        <v>9</v>
      </c>
      <c r="F360" s="74"/>
    </row>
    <row r="361" s="11" customFormat="true" ht="30" customHeight="true" spans="1:6">
      <c r="A361" s="27"/>
      <c r="B361" s="68" t="s">
        <v>140</v>
      </c>
      <c r="C361" s="69"/>
      <c r="D361" s="41" t="s">
        <v>141</v>
      </c>
      <c r="E361" s="53">
        <f>SUBTOTAL(9,E362:E364)</f>
        <v>762</v>
      </c>
      <c r="F361" s="74"/>
    </row>
    <row r="362" s="11" customFormat="true" ht="30" customHeight="true" spans="1:6">
      <c r="A362" s="27"/>
      <c r="B362" s="70"/>
      <c r="C362" s="71"/>
      <c r="D362" s="44" t="s">
        <v>23</v>
      </c>
      <c r="E362" s="54">
        <v>280</v>
      </c>
      <c r="F362" s="74"/>
    </row>
    <row r="363" s="11" customFormat="true" ht="30" customHeight="true" spans="1:6">
      <c r="A363" s="27"/>
      <c r="B363" s="70"/>
      <c r="C363" s="71"/>
      <c r="D363" s="44" t="s">
        <v>21</v>
      </c>
      <c r="E363" s="54">
        <v>480</v>
      </c>
      <c r="F363" s="74"/>
    </row>
    <row r="364" s="11" customFormat="true" ht="30" customHeight="true" spans="1:6">
      <c r="A364" s="27">
        <v>72</v>
      </c>
      <c r="B364" s="72"/>
      <c r="C364" s="73"/>
      <c r="D364" s="44" t="s">
        <v>13</v>
      </c>
      <c r="E364" s="54">
        <v>2</v>
      </c>
      <c r="F364" s="51"/>
    </row>
  </sheetData>
  <autoFilter ref="A6:IV364">
    <extLst/>
  </autoFilter>
  <mergeCells count="118">
    <mergeCell ref="A3:F3"/>
    <mergeCell ref="B6:D6"/>
    <mergeCell ref="C7:D7"/>
    <mergeCell ref="C25:D25"/>
    <mergeCell ref="C66:D66"/>
    <mergeCell ref="C111:D111"/>
    <mergeCell ref="C132:D132"/>
    <mergeCell ref="C165:D165"/>
    <mergeCell ref="C203:D203"/>
    <mergeCell ref="C246:D246"/>
    <mergeCell ref="C288:D288"/>
    <mergeCell ref="C328:D328"/>
    <mergeCell ref="A4:A5"/>
    <mergeCell ref="B7:B24"/>
    <mergeCell ref="B25:B65"/>
    <mergeCell ref="B66:B110"/>
    <mergeCell ref="B111:B131"/>
    <mergeCell ref="B132:B164"/>
    <mergeCell ref="B165:B202"/>
    <mergeCell ref="B203:B245"/>
    <mergeCell ref="B246:B287"/>
    <mergeCell ref="B288:B327"/>
    <mergeCell ref="B328:B356"/>
    <mergeCell ref="C15:C17"/>
    <mergeCell ref="C18:C21"/>
    <mergeCell ref="C27:C29"/>
    <mergeCell ref="C30:C32"/>
    <mergeCell ref="C33:C35"/>
    <mergeCell ref="C36:C38"/>
    <mergeCell ref="C39:C42"/>
    <mergeCell ref="C43:C45"/>
    <mergeCell ref="C46:C48"/>
    <mergeCell ref="C49:C51"/>
    <mergeCell ref="C52:C55"/>
    <mergeCell ref="C56:C58"/>
    <mergeCell ref="C59:C61"/>
    <mergeCell ref="C62:C65"/>
    <mergeCell ref="C68:C71"/>
    <mergeCell ref="C72:C75"/>
    <mergeCell ref="C76:C79"/>
    <mergeCell ref="C80:C82"/>
    <mergeCell ref="C83:C86"/>
    <mergeCell ref="C87:C90"/>
    <mergeCell ref="C91:C93"/>
    <mergeCell ref="C94:C97"/>
    <mergeCell ref="C98:C101"/>
    <mergeCell ref="C102:C104"/>
    <mergeCell ref="C105:C107"/>
    <mergeCell ref="C108:C110"/>
    <mergeCell ref="C113:C116"/>
    <mergeCell ref="C117:C120"/>
    <mergeCell ref="C121:C124"/>
    <mergeCell ref="C125:C128"/>
    <mergeCell ref="C129:C131"/>
    <mergeCell ref="C134:C137"/>
    <mergeCell ref="C139:C142"/>
    <mergeCell ref="C143:C146"/>
    <mergeCell ref="C147:C149"/>
    <mergeCell ref="C150:C152"/>
    <mergeCell ref="C153:C155"/>
    <mergeCell ref="C157:C160"/>
    <mergeCell ref="C161:C164"/>
    <mergeCell ref="C167:C169"/>
    <mergeCell ref="C171:C173"/>
    <mergeCell ref="C174:C177"/>
    <mergeCell ref="C178:C180"/>
    <mergeCell ref="C182:C184"/>
    <mergeCell ref="C185:C188"/>
    <mergeCell ref="C190:C192"/>
    <mergeCell ref="C193:C195"/>
    <mergeCell ref="C196:C199"/>
    <mergeCell ref="C200:C202"/>
    <mergeCell ref="C205:C208"/>
    <mergeCell ref="C209:C211"/>
    <mergeCell ref="C212:C215"/>
    <mergeCell ref="C216:C218"/>
    <mergeCell ref="C219:C221"/>
    <mergeCell ref="C222:C225"/>
    <mergeCell ref="C226:C228"/>
    <mergeCell ref="C229:C231"/>
    <mergeCell ref="C232:C234"/>
    <mergeCell ref="C235:C238"/>
    <mergeCell ref="C239:C242"/>
    <mergeCell ref="C243:C245"/>
    <mergeCell ref="C248:C250"/>
    <mergeCell ref="C251:C254"/>
    <mergeCell ref="C255:C258"/>
    <mergeCell ref="C259:C262"/>
    <mergeCell ref="C263:C266"/>
    <mergeCell ref="C267:C269"/>
    <mergeCell ref="C270:C273"/>
    <mergeCell ref="C274:C277"/>
    <mergeCell ref="C278:C281"/>
    <mergeCell ref="C282:C284"/>
    <mergeCell ref="C285:C287"/>
    <mergeCell ref="C290:C293"/>
    <mergeCell ref="C294:C297"/>
    <mergeCell ref="C298:C300"/>
    <mergeCell ref="C301:C303"/>
    <mergeCell ref="C304:C307"/>
    <mergeCell ref="C308:C310"/>
    <mergeCell ref="C311:C314"/>
    <mergeCell ref="C315:C317"/>
    <mergeCell ref="C318:C321"/>
    <mergeCell ref="C322:C325"/>
    <mergeCell ref="C330:C332"/>
    <mergeCell ref="C333:C336"/>
    <mergeCell ref="C337:C340"/>
    <mergeCell ref="C341:C344"/>
    <mergeCell ref="C345:C348"/>
    <mergeCell ref="C349:C352"/>
    <mergeCell ref="C353:C356"/>
    <mergeCell ref="D4:D5"/>
    <mergeCell ref="E4:E5"/>
    <mergeCell ref="F4:F5"/>
    <mergeCell ref="B4:C5"/>
    <mergeCell ref="B357:C360"/>
    <mergeCell ref="B361:C364"/>
  </mergeCells>
  <printOptions horizontalCentered="true"/>
  <pageMargins left="0.629861111111111" right="0.66875" top="0.629861111111111" bottom="0.629861111111111" header="0.472222222222222" footer="0.236111111111111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分县汇总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topsec</cp:lastModifiedBy>
  <dcterms:created xsi:type="dcterms:W3CDTF">2018-05-17T09:51:29Z</dcterms:created>
  <dcterms:modified xsi:type="dcterms:W3CDTF">2023-03-16T10:23:44Z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KSOReadingLayout">
    <vt:bool>true</vt:bool>
  </property>
  <property fmtid="{D5CDD505-2E9C-101B-9397-08002B2CF9AE}" pid="4" name="KSORubyTemplateID">
    <vt:lpwstr>11</vt:lpwstr>
  </property>
</Properties>
</file>